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VAH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<sst xmlns="http://schemas.openxmlformats.org/spreadsheetml/2006/main" count="30" uniqueCount="30">
  <si>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STÁLÁ  AKTIVA</t>
  </si>
  <si>
    <t>OBĚŽNÁ  AKTIVA</t>
  </si>
  <si>
    <t xml:space="preserve"> - zásoby</t>
  </si>
  <si>
    <t xml:space="preserve"> - pohledávky</t>
  </si>
  <si>
    <t xml:space="preserve"> - finanční majetek</t>
  </si>
  <si>
    <t xml:space="preserve"> - přechodné účty aktivní</t>
  </si>
  <si>
    <t>ÚHRN  AKTIV</t>
  </si>
  <si>
    <t>VLASTNÍ  ZDROJE</t>
  </si>
  <si>
    <t xml:space="preserve"> - majetkové fondy</t>
  </si>
  <si>
    <t xml:space="preserve"> - hospodářský výsledek</t>
  </si>
  <si>
    <t xml:space="preserve">          - HV běžného účetního období</t>
  </si>
  <si>
    <t xml:space="preserve">          - neuhrazená ztráta let minulých</t>
  </si>
  <si>
    <t>CIZÍ  ZDROJE</t>
  </si>
  <si>
    <t xml:space="preserve"> - rezervy</t>
  </si>
  <si>
    <t xml:space="preserve"> - dlouhodobé závazky</t>
  </si>
  <si>
    <t xml:space="preserve"> - krátkodobé závazky</t>
  </si>
  <si>
    <t xml:space="preserve"> - bankovní výpomoci a půjčky</t>
  </si>
  <si>
    <t xml:space="preserve"> - přechodné účty pasivní</t>
  </si>
  <si>
    <t>ÚHRN  PASIV</t>
  </si>
  <si>
    <t xml:space="preserve">          - HV ve schvalovacím řízení</t>
  </si>
  <si>
    <t>(v tis. Kč)</t>
  </si>
  <si>
    <t xml:space="preserve"> - dlouhodobý nehmotný majetek</t>
  </si>
  <si>
    <t xml:space="preserve"> - oprávky k dlouhodobému nehmotnému majetku</t>
  </si>
  <si>
    <t xml:space="preserve"> - dlouhodobý hmotný majetek</t>
  </si>
  <si>
    <t xml:space="preserve"> - oprávky k dlouhodobému hmotnému majetku</t>
  </si>
  <si>
    <t xml:space="preserve"> - dlouhodobý finanční majetek</t>
  </si>
  <si>
    <t xml:space="preserve"> - finanční a peněžní fondy</t>
  </si>
  <si>
    <t>stav k 1. 1. 2005</t>
  </si>
  <si>
    <t>stav k 31. 12. 2005</t>
  </si>
  <si>
    <t>ROZVAHA  FN Brno  sestavená k 31. 12. 2005 – přehled vybraných položek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</si>
</sst>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5.125" style="1" customWidth="1"/>
    <col min="2" max="2" width="16.125" style="1" customWidth="1"/>
    <col min="3" max="3" width="17.25390625" style="1" customWidth="1"/>
    <col min="4" max="4" width="9.125" style="1" customWidth="1"/>
    <col min="5" max="5" width="12.25390625" style="1" bestFit="1" customWidth="1"/>
    <col min="6" max="16384" width="9.125" style="1" customWidth="1"/>
  </cols>
  <sheetData>
    <row r="1" spans="1:3" ht="15.75">
      <c r="A1" s="11" t="s">
        <v>29</v>
      </c>
      <c r="B1" s="11"/>
      <c r="C1" s="11"/>
    </row>
    <row r="2" spans="1:3" ht="12.75">
      <c r="A2" s="12" t="s">
        <v>20</v>
      </c>
      <c r="B2" s="12"/>
      <c r="C2" s="12"/>
    </row>
    <row r="3" ht="13.5" thickBot="1"/>
    <row r="4" spans="1:3" ht="13.5" thickBot="1">
      <c r="A4" s="6"/>
      <c r="B4" s="7" t="s">
        <v>27</v>
      </c>
      <c r="C4" s="10" t="s">
        <v>28</v>
      </c>
    </row>
    <row r="5" spans="1:5" ht="13.5" thickBot="1">
      <c r="A5" s="7" t="s">
        <v>0</v>
      </c>
      <c r="B5" s="8">
        <f>SUM(B6:B10)</f>
        <v>3846266.7099999995</v>
      </c>
      <c r="C5" s="8">
        <f>SUM(C6:C10)</f>
        <v>3898930.02</v>
      </c>
      <c r="E5" s="4"/>
    </row>
    <row r="6" spans="1:3" ht="12.75">
      <c r="A6" s="3" t="s">
        <v>21</v>
      </c>
      <c r="B6" s="5">
        <v>178949.88</v>
      </c>
      <c r="C6" s="5">
        <v>200312.43</v>
      </c>
    </row>
    <row r="7" spans="1:3" ht="12.75">
      <c r="A7" s="3" t="s">
        <v>22</v>
      </c>
      <c r="B7" s="5">
        <v>-71977.49</v>
      </c>
      <c r="C7" s="5">
        <v>-105831.2</v>
      </c>
    </row>
    <row r="8" spans="1:3" ht="12.75">
      <c r="A8" s="3" t="s">
        <v>23</v>
      </c>
      <c r="B8" s="5">
        <v>6349870.42</v>
      </c>
      <c r="C8" s="5">
        <v>6579251.01</v>
      </c>
    </row>
    <row r="9" spans="1:3" ht="12.75">
      <c r="A9" s="3" t="s">
        <v>24</v>
      </c>
      <c r="B9" s="5">
        <v>-2610676.1</v>
      </c>
      <c r="C9" s="5">
        <v>-2774902.22</v>
      </c>
    </row>
    <row r="10" spans="1:3" ht="13.5" thickBot="1">
      <c r="A10" s="3" t="s">
        <v>25</v>
      </c>
      <c r="B10" s="5">
        <v>100</v>
      </c>
      <c r="C10" s="5">
        <v>100</v>
      </c>
    </row>
    <row r="11" spans="1:5" ht="13.5" thickBot="1">
      <c r="A11" s="7" t="s">
        <v>1</v>
      </c>
      <c r="B11" s="8">
        <f>SUM(B12:B15)</f>
        <v>4059704.69</v>
      </c>
      <c r="C11" s="8">
        <f>SUM(C12:C15)</f>
        <v>3213197.54</v>
      </c>
      <c r="E11" s="4"/>
    </row>
    <row r="12" spans="1:3" ht="12.75">
      <c r="A12" s="3" t="s">
        <v>2</v>
      </c>
      <c r="B12" s="5">
        <v>62947.14</v>
      </c>
      <c r="C12" s="5">
        <v>67008.17</v>
      </c>
    </row>
    <row r="13" spans="1:3" ht="12.75">
      <c r="A13" s="3" t="s">
        <v>3</v>
      </c>
      <c r="B13" s="5">
        <v>222208.08</v>
      </c>
      <c r="C13" s="5">
        <v>167663.75</v>
      </c>
    </row>
    <row r="14" spans="1:3" ht="12.75">
      <c r="A14" s="3" t="s">
        <v>4</v>
      </c>
      <c r="B14" s="5">
        <v>166285.53</v>
      </c>
      <c r="C14" s="5">
        <v>99177.48</v>
      </c>
    </row>
    <row r="15" spans="1:3" ht="12.75">
      <c r="A15" s="3" t="s">
        <v>5</v>
      </c>
      <c r="B15" s="5">
        <v>3608263.94</v>
      </c>
      <c r="C15" s="5">
        <v>2879348.14</v>
      </c>
    </row>
    <row r="16" spans="1:3" ht="13.5" thickBot="1">
      <c r="A16" s="3"/>
      <c r="B16" s="5"/>
      <c r="C16" s="5"/>
    </row>
    <row r="17" spans="1:5" ht="13.5" thickBot="1">
      <c r="A17" s="7" t="s">
        <v>6</v>
      </c>
      <c r="B17" s="8">
        <f>B5+B11</f>
        <v>7905971.399999999</v>
      </c>
      <c r="C17" s="8">
        <f>C5+C11</f>
        <v>7112127.5600000005</v>
      </c>
      <c r="E17" s="4"/>
    </row>
    <row r="18" spans="1:7" ht="13.5" thickBot="1">
      <c r="A18" s="3"/>
      <c r="B18" s="5"/>
      <c r="C18" s="5"/>
      <c r="G18" s="9"/>
    </row>
    <row r="19" spans="1:5" ht="13.5" thickBot="1">
      <c r="A19" s="7" t="s">
        <v>7</v>
      </c>
      <c r="B19" s="8">
        <f>B20+B21+B22</f>
        <v>3992446.05</v>
      </c>
      <c r="C19" s="8">
        <f>C20+C21+C22</f>
        <v>4050377.53</v>
      </c>
      <c r="E19" s="4"/>
    </row>
    <row r="20" spans="1:3" ht="12.75">
      <c r="A20" s="3" t="s">
        <v>8</v>
      </c>
      <c r="B20" s="5">
        <v>3850633.62</v>
      </c>
      <c r="C20" s="5">
        <v>3920569.21</v>
      </c>
    </row>
    <row r="21" spans="1:3" ht="12.75">
      <c r="A21" s="3" t="s">
        <v>26</v>
      </c>
      <c r="B21" s="5">
        <v>295644.59</v>
      </c>
      <c r="C21" s="5">
        <v>279614.79</v>
      </c>
    </row>
    <row r="22" spans="1:5" ht="12.75">
      <c r="A22" s="3" t="s">
        <v>9</v>
      </c>
      <c r="B22" s="5">
        <v>-153832.16</v>
      </c>
      <c r="C22" s="5">
        <v>-149806.47</v>
      </c>
      <c r="E22" s="4"/>
    </row>
    <row r="23" spans="1:3" ht="12.75">
      <c r="A23" s="3" t="s">
        <v>10</v>
      </c>
      <c r="B23" s="5">
        <v>164872.08</v>
      </c>
      <c r="C23" s="5">
        <v>0</v>
      </c>
    </row>
    <row r="24" spans="1:3" ht="12.75">
      <c r="A24" s="3" t="s">
        <v>19</v>
      </c>
      <c r="B24" s="5">
        <v>-318704.24</v>
      </c>
      <c r="C24" s="5">
        <v>-153832.16</v>
      </c>
    </row>
    <row r="25" spans="1:3" ht="13.5" thickBot="1">
      <c r="A25" s="3" t="s">
        <v>11</v>
      </c>
      <c r="B25" s="5"/>
      <c r="C25" s="5"/>
    </row>
    <row r="26" spans="1:5" ht="13.5" thickBot="1">
      <c r="A26" s="7" t="s">
        <v>12</v>
      </c>
      <c r="B26" s="8">
        <f>B27+B28+B29+B30+B31</f>
        <v>3913525.35</v>
      </c>
      <c r="C26" s="8">
        <f>C27+C28+C29+C30+C31</f>
        <v>3061750.03</v>
      </c>
      <c r="E26" s="4"/>
    </row>
    <row r="27" spans="1:3" ht="12.75">
      <c r="A27" s="3" t="s">
        <v>13</v>
      </c>
      <c r="B27" s="5"/>
      <c r="C27" s="5"/>
    </row>
    <row r="28" spans="1:5" ht="12.75">
      <c r="A28" s="3" t="s">
        <v>14</v>
      </c>
      <c r="B28" s="5">
        <v>120653.1</v>
      </c>
      <c r="C28" s="5">
        <v>109902.78</v>
      </c>
      <c r="E28" s="2"/>
    </row>
    <row r="29" spans="1:3" ht="12.75">
      <c r="A29" s="3" t="s">
        <v>15</v>
      </c>
      <c r="B29" s="5">
        <v>3785166.65</v>
      </c>
      <c r="C29" s="5">
        <v>2939623.78</v>
      </c>
    </row>
    <row r="30" spans="1:5" ht="12.75">
      <c r="A30" s="3" t="s">
        <v>16</v>
      </c>
      <c r="B30" s="5"/>
      <c r="C30" s="5"/>
      <c r="E30" s="2"/>
    </row>
    <row r="31" spans="1:3" ht="12.75">
      <c r="A31" s="3" t="s">
        <v>17</v>
      </c>
      <c r="B31" s="5">
        <v>7705.6</v>
      </c>
      <c r="C31" s="5">
        <v>12223.47</v>
      </c>
    </row>
    <row r="32" spans="1:3" ht="13.5" thickBot="1">
      <c r="A32" s="3"/>
      <c r="B32" s="5"/>
      <c r="C32" s="5"/>
    </row>
    <row r="33" spans="1:3" ht="13.5" thickBot="1">
      <c r="A33" s="7" t="s">
        <v>18</v>
      </c>
      <c r="B33" s="8">
        <f>B26+B19</f>
        <v>7905971.4</v>
      </c>
      <c r="C33" s="8">
        <f>C26+C19</f>
        <v>7112127.56</v>
      </c>
    </row>
    <row r="35" spans="2:3" ht="12.75">
      <c r="B35" s="2"/>
      <c r="C35" s="2"/>
    </row>
    <row r="36" spans="2:3" ht="12.75">
      <c r="B36" s="2"/>
      <c r="C36" s="2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nesvadbovaa</cp:lastModifiedBy>
  <cp:lastPrinted>2001-04-18T17:54:42Z</cp:lastPrinted>
  <dcterms:created xsi:type="dcterms:W3CDTF">2000-04-25T08:48:11Z</dcterms:created>
  <dcterms:modified xsi:type="dcterms:W3CDTF">2006-01-20T09:17:39Z</dcterms:modified>
  <cp:category/>
  <cp:version/>
  <cp:contentType/>
  <cp:contentStatus/>
</cp:coreProperties>
</file>