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10" windowWidth="11475" windowHeight="6360"/>
  </bookViews>
  <sheets>
    <sheet name="Finanční dary" sheetId="2" r:id="rId1"/>
    <sheet name="Věcné dary investiční" sheetId="7" r:id="rId2"/>
    <sheet name="Věcné dary" sheetId="4" r:id="rId3"/>
  </sheets>
  <definedNames>
    <definedName name="_xlnm._FilterDatabase" localSheetId="0" hidden="1">'Finanční dary'!$A$1:$B$121</definedName>
    <definedName name="_xlnm.Print_Titles" localSheetId="0">'Finanční dary'!$1:$1</definedName>
    <definedName name="_xlnm.Print_Titles" localSheetId="2">'Věcné dary'!$1:$1</definedName>
  </definedNames>
  <calcPr calcId="145621"/>
</workbook>
</file>

<file path=xl/calcChain.xml><?xml version="1.0" encoding="utf-8"?>
<calcChain xmlns="http://schemas.openxmlformats.org/spreadsheetml/2006/main">
  <c r="B217" i="2" l="1"/>
  <c r="C36" i="7"/>
  <c r="C253" i="4"/>
</calcChain>
</file>

<file path=xl/sharedStrings.xml><?xml version="1.0" encoding="utf-8"?>
<sst xmlns="http://schemas.openxmlformats.org/spreadsheetml/2006/main" count="786" uniqueCount="533">
  <si>
    <t>Jméno</t>
  </si>
  <si>
    <t>Částka</t>
  </si>
  <si>
    <t>Finanční částka</t>
  </si>
  <si>
    <t>Počet</t>
  </si>
  <si>
    <t>Bajbárová Lenka, Ing.</t>
  </si>
  <si>
    <t>Nadační fond Lidé sobě</t>
  </si>
  <si>
    <t>Obec Bošovice</t>
  </si>
  <si>
    <t>Novo Nordisk s.r.o.</t>
  </si>
  <si>
    <t>B. Braun Medical s.r.o.</t>
  </si>
  <si>
    <t>M.G.P. spol. s r.o.</t>
  </si>
  <si>
    <t>Slavíková Hana</t>
  </si>
  <si>
    <t>Vašíček Martin</t>
  </si>
  <si>
    <t>Kolibová Hana</t>
  </si>
  <si>
    <t>Johnson  &amp; Johnson, s.r.o. vrácení daru</t>
  </si>
  <si>
    <t>Česká leukemická skupina - pro život, z.s.</t>
  </si>
  <si>
    <t>hede kamna s.r.o.</t>
  </si>
  <si>
    <t>Majoroš Viktor</t>
  </si>
  <si>
    <t>FEVA, s.r.o.</t>
  </si>
  <si>
    <t>Říha Stanislav</t>
  </si>
  <si>
    <t>Marvan Aleš, Ing.</t>
  </si>
  <si>
    <t>Náplavová Jana</t>
  </si>
  <si>
    <t>Gaďourová Soňa</t>
  </si>
  <si>
    <t>Calcan Corina</t>
  </si>
  <si>
    <t>Zelinková Michaela</t>
  </si>
  <si>
    <t>Švábek Pavel</t>
  </si>
  <si>
    <t>ORTIKA a.s.</t>
  </si>
  <si>
    <t>Šimšík Matej, Slovensko</t>
  </si>
  <si>
    <t>Nadace Sirius</t>
  </si>
  <si>
    <t>Dokoupilová Kristýna</t>
  </si>
  <si>
    <t>Hofman Miloslav</t>
  </si>
  <si>
    <t>ALFASIGMA CZECH s.r.o.</t>
  </si>
  <si>
    <t>Q Logistics, s.r.o.</t>
  </si>
  <si>
    <t>Bojko Tomáš</t>
  </si>
  <si>
    <t>Kunovská Vlasta, doc. MUDr.</t>
  </si>
  <si>
    <t>Vávrová Jana, Ing.</t>
  </si>
  <si>
    <t>Ondryáš Erik</t>
  </si>
  <si>
    <t>Matyáš Milan</t>
  </si>
  <si>
    <t>Batyka Ladislav</t>
  </si>
  <si>
    <t>Haiflerová Světlana, Ing.</t>
  </si>
  <si>
    <t>SIGNALBAU a.s.</t>
  </si>
  <si>
    <t>Plachá Lenka, MUDr.</t>
  </si>
  <si>
    <t>Leher Matěj</t>
  </si>
  <si>
    <t>FC ZBROJOVKA BRNO, a.s.</t>
  </si>
  <si>
    <t>vstupenky na domácí utkání fotbalového klubu FC Zbrojovka Brno</t>
  </si>
  <si>
    <t>Tomečková Věra</t>
  </si>
  <si>
    <t>elektrický koncentrátor kyslíku</t>
  </si>
  <si>
    <t>Heřmanská Barbora</t>
  </si>
  <si>
    <t>10x dětské flanelové pyžamo</t>
  </si>
  <si>
    <t>Daňhelová Milena</t>
  </si>
  <si>
    <t>osobní váha</t>
  </si>
  <si>
    <t>Nadační fond VITA NOVA</t>
  </si>
  <si>
    <t>kopírka</t>
  </si>
  <si>
    <t>Pacacová Rita, RNDr.</t>
  </si>
  <si>
    <t>stolní lampa</t>
  </si>
  <si>
    <t>Knőtigová Lenka</t>
  </si>
  <si>
    <t>překapávač kávy</t>
  </si>
  <si>
    <t>Nadační fond neurochirurgie Bohunice</t>
  </si>
  <si>
    <t>malá chladnička</t>
  </si>
  <si>
    <t>stůl, kovové nohy</t>
  </si>
  <si>
    <t>externí HDD, USB</t>
  </si>
  <si>
    <t>varná konvice</t>
  </si>
  <si>
    <t>rekonstrukce, vybavení nábytkem, stolní lampa, magnetická tabule</t>
  </si>
  <si>
    <t>Nestlé Česko s.r.o.</t>
  </si>
  <si>
    <t>2x křeslo pro klokánkování</t>
  </si>
  <si>
    <t>Brídová Milena</t>
  </si>
  <si>
    <t>odsávačka mateřského mléka</t>
  </si>
  <si>
    <t>Černá Romana</t>
  </si>
  <si>
    <t>elektrické svíčky na vánoční stromek</t>
  </si>
  <si>
    <t>Pomoc lidem s leukemií" nadační fond při Interní hematoonkologické klinice FN Brno</t>
  </si>
  <si>
    <t>ultrazvukový zvlhčovač</t>
  </si>
  <si>
    <t>NADAČNÍ FOND MODRÝ HROCH</t>
  </si>
  <si>
    <t>vánoční stromek a ozdoby, světelný řetěz</t>
  </si>
  <si>
    <t>2x dálkové ovládání</t>
  </si>
  <si>
    <t>MUDr. Lenka Fousová</t>
  </si>
  <si>
    <t>tyčový mixér</t>
  </si>
  <si>
    <t>2x pohovka</t>
  </si>
  <si>
    <t>12x židle</t>
  </si>
  <si>
    <t>4x noční stolek</t>
  </si>
  <si>
    <t>6x noční stolek</t>
  </si>
  <si>
    <t>4x křeslo</t>
  </si>
  <si>
    <t>koberec</t>
  </si>
  <si>
    <t>medisap,s.r.o.</t>
  </si>
  <si>
    <t>kniha Molecular Biology of the Cell</t>
  </si>
  <si>
    <t>Siemens Healthcare, s.r.o.</t>
  </si>
  <si>
    <t>účast na vzdělávací akci ECR ve Vídni pro 1 lékaře</t>
  </si>
  <si>
    <t>telefon</t>
  </si>
  <si>
    <t>rychlovarná konvice</t>
  </si>
  <si>
    <t>Lohmann &amp; Rauscher, s.r.o.</t>
  </si>
  <si>
    <t>5x televizor a držáky</t>
  </si>
  <si>
    <t>výzdoba LOKKI - nástěnné dřevěné dekorace</t>
  </si>
  <si>
    <t>LÉKÁRNY HYTYCH s.r.o.</t>
  </si>
  <si>
    <t xml:space="preserve">2x babysense </t>
  </si>
  <si>
    <t>Obec Křepice</t>
  </si>
  <si>
    <t>babysense</t>
  </si>
  <si>
    <t>AR PHARMACY s.r.o.</t>
  </si>
  <si>
    <t>SH ČMS - Sbor dobrovolných hasičů Křepice</t>
  </si>
  <si>
    <t>Štrbáková Andrea</t>
  </si>
  <si>
    <t>inhalátor</t>
  </si>
  <si>
    <t>Dvořák Jaroslav</t>
  </si>
  <si>
    <t>chladnička</t>
  </si>
  <si>
    <t>Nadační fond dětské onkologie KRTEK</t>
  </si>
  <si>
    <t>15x sada povlečení</t>
  </si>
  <si>
    <t>Miroslav Mráček</t>
  </si>
  <si>
    <t>kopírovací stroj</t>
  </si>
  <si>
    <t>S. A. B. Impex, s.r.o.</t>
  </si>
  <si>
    <t>kancelářský nábytek</t>
  </si>
  <si>
    <t>Vacková Martina</t>
  </si>
  <si>
    <t>přenosný telefon</t>
  </si>
  <si>
    <t>účast na vzdělávací akci ERC NEWBORN LIFE SUPPORT, Praha, pro 2 nelékaře</t>
  </si>
  <si>
    <t>Medtronic Czechia s.r.o.</t>
  </si>
  <si>
    <t>Hadravová Kateřina</t>
  </si>
  <si>
    <t>Mölnlycke Health Care, s.r.o.</t>
  </si>
  <si>
    <t>Tvrdá Monika</t>
  </si>
  <si>
    <t>AL KHASHMI Rasha M Mohamed</t>
  </si>
  <si>
    <t>M.S.QUATRO, s.r.o.</t>
  </si>
  <si>
    <t>Kilian Jan</t>
  </si>
  <si>
    <t>Ing.arch. Bumbálek Petr</t>
  </si>
  <si>
    <t>Hana Resová</t>
  </si>
  <si>
    <t>Pavla Honzírková</t>
  </si>
  <si>
    <t>Bc. Radmila Kyllarová</t>
  </si>
  <si>
    <t>APOTEX (ČR), spol. s r.o.</t>
  </si>
  <si>
    <t>MENDEL SQUARE DEVELOPMENT, s.r.o.</t>
  </si>
  <si>
    <t>Novotná Hana, DiS.</t>
  </si>
  <si>
    <t>Aspironix s.r.o.</t>
  </si>
  <si>
    <t>Jůzl Martin</t>
  </si>
  <si>
    <t>Hodermarsky Jan</t>
  </si>
  <si>
    <t>Nadační fond Pomoc psychicky nemocným</t>
  </si>
  <si>
    <t>Fišera Ota, Ing.</t>
  </si>
  <si>
    <t>mikrovlná trouba</t>
  </si>
  <si>
    <t>Mašterová Jolana, Bc.</t>
  </si>
  <si>
    <t>kávovar</t>
  </si>
  <si>
    <t>Janíčková Blanka</t>
  </si>
  <si>
    <t>3x koupelnový zářič</t>
  </si>
  <si>
    <t>dávkovač vody na teplé nápoje</t>
  </si>
  <si>
    <t>Nadace Křižovatka</t>
  </si>
  <si>
    <t>6x monitor dechu</t>
  </si>
  <si>
    <t>Kentico software s.r.o.</t>
  </si>
  <si>
    <t>vybavení podle seznamu</t>
  </si>
  <si>
    <t>Schmiedová Yvonna</t>
  </si>
  <si>
    <t>Marková Markéta</t>
  </si>
  <si>
    <t>2x radiomagnerofon</t>
  </si>
  <si>
    <t>osobní digitální váha</t>
  </si>
  <si>
    <t>MŮJ NOVÝ ŽIVOT, z. s.</t>
  </si>
  <si>
    <t>polohovací křeslo, infuzní stojan, držák infuzního stojanu</t>
  </si>
  <si>
    <t>překapávač</t>
  </si>
  <si>
    <t>5x digitální varná konvice</t>
  </si>
  <si>
    <t>3x kancelářská židle</t>
  </si>
  <si>
    <t>Život dětem, o.p.s.</t>
  </si>
  <si>
    <t>zvedák, pacientský vak</t>
  </si>
  <si>
    <t>zvedák elektrický pro postižené</t>
  </si>
  <si>
    <t xml:space="preserve">pulsní oxymetr, měkký sensor střední a měkký sensor malý </t>
  </si>
  <si>
    <t>kniha Genetika</t>
  </si>
  <si>
    <t>Nadační fond LA VIDA LOCA</t>
  </si>
  <si>
    <t>10ks plně vybavených kufříků dle projektu Život v kufříku</t>
  </si>
  <si>
    <t>Obec Loukov</t>
  </si>
  <si>
    <t>monitor životích funkcí</t>
  </si>
  <si>
    <t>PROMEDICA PRAHA GROUP, a.s.</t>
  </si>
  <si>
    <t>svářečka impulzní s držákem, spínač nožní na ovládání svářečky</t>
  </si>
  <si>
    <t>Novartis s.r.o.</t>
  </si>
  <si>
    <t>Pro dětský smích - nadační fond</t>
  </si>
  <si>
    <t>ROCHE s.r.o.</t>
  </si>
  <si>
    <t>Procházková Karolína</t>
  </si>
  <si>
    <t>SYMMA, spol. s r.o.</t>
  </si>
  <si>
    <t>Míčková Lenka</t>
  </si>
  <si>
    <t>Čapková Gabriela</t>
  </si>
  <si>
    <t>Mičudová Erna</t>
  </si>
  <si>
    <t>Raška Jiří</t>
  </si>
  <si>
    <t>Veselý Jiří</t>
  </si>
  <si>
    <t>DHK Real s.r.o.</t>
  </si>
  <si>
    <t>Růžička Ivo</t>
  </si>
  <si>
    <t>plošinová váha</t>
  </si>
  <si>
    <t>Jitka Figalová</t>
  </si>
  <si>
    <t>přebalovací stůl, lavice s botníkem</t>
  </si>
  <si>
    <t>Ilona Rošická</t>
  </si>
  <si>
    <t>starší chladnička</t>
  </si>
  <si>
    <t>EZH,a.s</t>
  </si>
  <si>
    <t>sestava nábytku podle seznamu</t>
  </si>
  <si>
    <t>Dikoras Tomáš</t>
  </si>
  <si>
    <t>7x povlečení do dětské postýlky</t>
  </si>
  <si>
    <t>Dřevomonta, s.r.o.</t>
  </si>
  <si>
    <t>nábytek dle specifikace</t>
  </si>
  <si>
    <t>UNTRACO, v.o.s.</t>
  </si>
  <si>
    <t>kuchyň</t>
  </si>
  <si>
    <t>PJB SERVIS, s.r.o.</t>
  </si>
  <si>
    <t>Válková Gabriela</t>
  </si>
  <si>
    <t>postelová matrace</t>
  </si>
  <si>
    <t>Nadační fond "Jonášek"</t>
  </si>
  <si>
    <t>kojenecká váha, dopravné</t>
  </si>
  <si>
    <t>Šramková Dana, JUDr.</t>
  </si>
  <si>
    <t>Essity Czech Republic s.r.o.</t>
  </si>
  <si>
    <t>2x židle</t>
  </si>
  <si>
    <t>Nadační fond pro nemocné s poruchami krevního srážení</t>
  </si>
  <si>
    <t>60x desky kroužkové</t>
  </si>
  <si>
    <t>PRAGOPERUN, spol. s r.o.</t>
  </si>
  <si>
    <t>BAYER s.r.o.</t>
  </si>
  <si>
    <t>Tlačbabová Aneta</t>
  </si>
  <si>
    <t>CHRISTEYNS s.r.o.</t>
  </si>
  <si>
    <t>KANTAR CZ s.r.o.</t>
  </si>
  <si>
    <t>Qtherm, spol. s r.o.</t>
  </si>
  <si>
    <t>Zlámalová Helena</t>
  </si>
  <si>
    <t>ACCORD HEALTHCARE s.r.o.</t>
  </si>
  <si>
    <t>DINA - HITEX, spol. s r.o.</t>
  </si>
  <si>
    <t>JPS s.r.o.</t>
  </si>
  <si>
    <t>IMJS s.r.o.</t>
  </si>
  <si>
    <t>Štěpničková Martina</t>
  </si>
  <si>
    <t>Takeda Pharmaceuticals Czech Republic s.r.o.</t>
  </si>
  <si>
    <t>Neuron Medical s.r.o</t>
  </si>
  <si>
    <t>BAXTER CZECH spol. s r.o.</t>
  </si>
  <si>
    <t>Fresenius Kabi s.r.o.</t>
  </si>
  <si>
    <t>Němečková Zuzana</t>
  </si>
  <si>
    <t>kniha WHO Classification of Tumours</t>
  </si>
  <si>
    <t>PTÁČEK-velkoobchod, a.s.</t>
  </si>
  <si>
    <t>příručka pro pacienty se Syndromem karpálního tunelu</t>
  </si>
  <si>
    <t>8ks fotodesky</t>
  </si>
  <si>
    <t>2x Led Lampa, 4x kancelářské křeslo, 2x myčka nádobí, 2x kuchyňská linka pod dřezy</t>
  </si>
  <si>
    <t>Viktorín David</t>
  </si>
  <si>
    <t>Pero Surface Pen</t>
  </si>
  <si>
    <t>televizor</t>
  </si>
  <si>
    <t>Pősinger Ivan</t>
  </si>
  <si>
    <t xml:space="preserve">Procházková Eva, Mgr. </t>
  </si>
  <si>
    <t>3x starší kávovar, 2x starší televizor</t>
  </si>
  <si>
    <t>STADA PHARMA CZ s.r.o.</t>
  </si>
  <si>
    <t>skartovací stroj, 7x kancelářské křeslo</t>
  </si>
  <si>
    <t>MUDr. Eva Velčevská</t>
  </si>
  <si>
    <t>GRADUMA s.r.o.</t>
  </si>
  <si>
    <t>nábytek podle seznamu</t>
  </si>
  <si>
    <t>Marková Romana</t>
  </si>
  <si>
    <t>ventilátor a příslušenství</t>
  </si>
  <si>
    <t>zařízení na míchání krevních destiček</t>
  </si>
  <si>
    <t>digitální kamera a příslušenství</t>
  </si>
  <si>
    <t>Alca plast, s.r.o.</t>
  </si>
  <si>
    <t>ZULIP s.r.o</t>
  </si>
  <si>
    <t>Lymfoven a masážní návleky</t>
  </si>
  <si>
    <t>modul pro pohybově hendikepované osoby s výškově stavitelnou WC mísou</t>
  </si>
  <si>
    <t>MUDr. Martin Kubín</t>
  </si>
  <si>
    <t>BLUENET NTS, a.s.</t>
  </si>
  <si>
    <t>TJ Mokrá-Horákov z.s.</t>
  </si>
  <si>
    <t>GASVO, s.r.o.</t>
  </si>
  <si>
    <t>Ing. Zbyněk Herzán</t>
  </si>
  <si>
    <t>JAPO - transport s.r.o.</t>
  </si>
  <si>
    <t>GRIFART, spol. s r.o.</t>
  </si>
  <si>
    <t>Outulný VHS spol. s r.o.</t>
  </si>
  <si>
    <t>Kasum Damir</t>
  </si>
  <si>
    <t>Nutricia a.s.</t>
  </si>
  <si>
    <t>BARVY A LAKY TELURIA, s.r.o.</t>
  </si>
  <si>
    <t>tónovací barvy</t>
  </si>
  <si>
    <t>Stross Jan</t>
  </si>
  <si>
    <t>6x literatura</t>
  </si>
  <si>
    <t>Chiesi CZ s.r.o.</t>
  </si>
  <si>
    <t>účast na vzdělávací akci ECFS Bělěhrad pro pět lékařů</t>
  </si>
  <si>
    <t>IKEA Česká republika, s.r.o.</t>
  </si>
  <si>
    <t>regálová souprava</t>
  </si>
  <si>
    <t>konferenční stolek, závěsná police</t>
  </si>
  <si>
    <t>9x monitor dechu</t>
  </si>
  <si>
    <t>Slováček Jiří</t>
  </si>
  <si>
    <t>monitor dechu</t>
  </si>
  <si>
    <t>DN FORMED Brno s.r.o.</t>
  </si>
  <si>
    <t>3x vyšetřovací stolička, vitrína,2x kojící polštář</t>
  </si>
  <si>
    <t>SVAZIKO, s.r.o.</t>
  </si>
  <si>
    <t>2x rádio s CD</t>
  </si>
  <si>
    <t>rádio s CD</t>
  </si>
  <si>
    <t>Jaroslav Norek</t>
  </si>
  <si>
    <t>MEDITRADE spol. s r. o.</t>
  </si>
  <si>
    <t xml:space="preserve">4x kancelářská židle </t>
  </si>
  <si>
    <t>4x židle,8x noční stolek</t>
  </si>
  <si>
    <t>IEM Allergy s.r.o.</t>
  </si>
  <si>
    <t>28ks fotografií</t>
  </si>
  <si>
    <t>výmalba vstupní haly PDM</t>
  </si>
  <si>
    <t>42 kusů plastových židlí</t>
  </si>
  <si>
    <t>5x televizor, 5x držák</t>
  </si>
  <si>
    <t>2x dálkový ovladač, poštovné</t>
  </si>
  <si>
    <t>2x infuzní pumpa</t>
  </si>
  <si>
    <t>Česká leukemická skupina - pro život, z.s</t>
  </si>
  <si>
    <t>Dentist MC s.r.o.</t>
  </si>
  <si>
    <t>Marek Nadymáček</t>
  </si>
  <si>
    <t>Musil Oto</t>
  </si>
  <si>
    <t>Holková Ilona</t>
  </si>
  <si>
    <t>Daňhel Zdeněk, JUDr.</t>
  </si>
  <si>
    <t>Langášek Tomáš</t>
  </si>
  <si>
    <t>AbbVie s.r.o.</t>
  </si>
  <si>
    <t>SJM Coordinatiuon Center BV</t>
  </si>
  <si>
    <t>Talhofer Václav, Ing.</t>
  </si>
  <si>
    <t>Johnson  &amp; Johnson, s.r.o.</t>
  </si>
  <si>
    <t>Point4u, s.r.o.</t>
  </si>
  <si>
    <t>Rezková Michaela</t>
  </si>
  <si>
    <t>MUDr. et MDDr. Michal Otava</t>
  </si>
  <si>
    <t>E.ON Česká republika, s. r. o.</t>
  </si>
  <si>
    <t>VŠEOBECNÁ ZDRAVOTNÍ POJIŠŤOVNA ČESKÉ REPUBLIKY</t>
  </si>
  <si>
    <t>Chaloupka - Myšák s.r.o.</t>
  </si>
  <si>
    <t>Jiří Dvořák</t>
  </si>
  <si>
    <t>B. Braun Medical s.r.o. vrácení daru</t>
  </si>
  <si>
    <t>Dočkal Milan</t>
  </si>
  <si>
    <t>Beňová Veronika</t>
  </si>
  <si>
    <t>Karlsson Ivana</t>
  </si>
  <si>
    <t>Hipp Czech s.r.o.</t>
  </si>
  <si>
    <t>Angelini Pharma Česká republika s.r.o.</t>
  </si>
  <si>
    <t>Šromová Zuzana, Mgr.</t>
  </si>
  <si>
    <t>Dohnalová Petra</t>
  </si>
  <si>
    <t>Bláblová Jana</t>
  </si>
  <si>
    <t>Hublová Jana</t>
  </si>
  <si>
    <t>Třísková Gabriela, Bc.</t>
  </si>
  <si>
    <t>2006 Properties, s.r.o.</t>
  </si>
  <si>
    <t>Stomatologické centrum Třebíč s.r.o.</t>
  </si>
  <si>
    <t>Ludíková Lucie</t>
  </si>
  <si>
    <t>Jurygáček Ivo, Ing.</t>
  </si>
  <si>
    <t>Cecegdari Dolgoržav</t>
  </si>
  <si>
    <t>Nadace ČEZ</t>
  </si>
  <si>
    <t>Lippiello Hedvika</t>
  </si>
  <si>
    <t>Philips Česká republika s.r.o.</t>
  </si>
  <si>
    <t>Spěváková Nikol, MgA.</t>
  </si>
  <si>
    <t>Juras Milan</t>
  </si>
  <si>
    <t>Kunovová Věra</t>
  </si>
  <si>
    <t>OLMAN SERVICE s.r.o.</t>
  </si>
  <si>
    <t>Rotreklová Ivana</t>
  </si>
  <si>
    <t>Varga František, Ing.</t>
  </si>
  <si>
    <t>ATOMO PROJEKT s.r.o.</t>
  </si>
  <si>
    <t>PATRINIA s.r.o.</t>
  </si>
  <si>
    <t>MUDr. Milan Semerád s.r.o.</t>
  </si>
  <si>
    <t>Tigerdent s.r.o.</t>
  </si>
  <si>
    <t>AstraZeneca Czech Republic s.r.o.</t>
  </si>
  <si>
    <t>Obec Žabčice</t>
  </si>
  <si>
    <t>ODĚVA, VÝROBNÍ DRUŽSTVO</t>
  </si>
  <si>
    <t>ALTREVA spol. s r.o.</t>
  </si>
  <si>
    <t>J-RIVAL, s.r.o.</t>
  </si>
  <si>
    <t>Havlík Jan, Bc.</t>
  </si>
  <si>
    <t>Jirouš David</t>
  </si>
  <si>
    <t>TALTECH s.r.o.</t>
  </si>
  <si>
    <t>AMTEK, spol. s r. o.</t>
  </si>
  <si>
    <t>Kidoňová Romana</t>
  </si>
  <si>
    <t>ORTEA, spol. s r.o.</t>
  </si>
  <si>
    <t>Mačalíková Vendula</t>
  </si>
  <si>
    <t>C E L K E M za rok 2018</t>
  </si>
  <si>
    <t>plošinová nájezdová váha</t>
  </si>
  <si>
    <t>ultrazvukový přístroj</t>
  </si>
  <si>
    <t>COLOPLAST A/S odštěpný závod</t>
  </si>
  <si>
    <t>přístroj elektrokoagulační</t>
  </si>
  <si>
    <t>Czech Blades s.r.o.</t>
  </si>
  <si>
    <t>inkubátor</t>
  </si>
  <si>
    <t>POLYMED medical CZ, a.s.</t>
  </si>
  <si>
    <t>AIRVO včetně příslušenství</t>
  </si>
  <si>
    <t>lineární ultrazvuková sonda</t>
  </si>
  <si>
    <t>infuzní pumpa</t>
  </si>
  <si>
    <t>MIVAMED s.r.o.</t>
  </si>
  <si>
    <t>generátor HEBU</t>
  </si>
  <si>
    <t>COMPEX, spol. s r.o.</t>
  </si>
  <si>
    <t>Jett Plasma Lift Medical</t>
  </si>
  <si>
    <t>POMÁHÁME, z.s.</t>
  </si>
  <si>
    <t>5x monitor životních funkcí</t>
  </si>
  <si>
    <t>Mlini Rythmic s držákem</t>
  </si>
  <si>
    <t>mrazící pultový box</t>
  </si>
  <si>
    <t>IQVIA RDS Czech Republic s.r.o.</t>
  </si>
  <si>
    <t>treningová figurína</t>
  </si>
  <si>
    <t>infusomat, napájecí zdroj, držák</t>
  </si>
  <si>
    <t>Motoklub Drnovice, z. s.</t>
  </si>
  <si>
    <t>pulzní oxymetr</t>
  </si>
  <si>
    <t>2x odsávačka mateřského mléka</t>
  </si>
  <si>
    <t>Cesta za snem, z.s.</t>
  </si>
  <si>
    <t>trenažér handbike</t>
  </si>
  <si>
    <t>Háva Jiří</t>
  </si>
  <si>
    <t>obraz s názvem Život</t>
  </si>
  <si>
    <t>Matlaková Jana</t>
  </si>
  <si>
    <t>plicní ventilátor</t>
  </si>
  <si>
    <t>Nadační fond FAnn dětem</t>
  </si>
  <si>
    <t>bilirubinometr</t>
  </si>
  <si>
    <t>SenTec Digital Monitoring Systém</t>
  </si>
  <si>
    <t>4x klimatizační jednotka a příslušenství</t>
  </si>
  <si>
    <t>Bajbarová Tereza, MgA.</t>
  </si>
  <si>
    <t>pozemek</t>
  </si>
  <si>
    <t>2x digitální pipeta</t>
  </si>
  <si>
    <t>3x televizor, 3x fixní držák</t>
  </si>
  <si>
    <t>Železárny Štěpánov, spol. s r.o.</t>
  </si>
  <si>
    <t>automatický kávovar</t>
  </si>
  <si>
    <t>Stangl Technik Česko spol. s r.o.</t>
  </si>
  <si>
    <t xml:space="preserve">2x kancelářská židle, stůl, 2x knihovna, deska stolu </t>
  </si>
  <si>
    <t>monitor IM3, 2x manžeta, pediatrický silikový soft</t>
  </si>
  <si>
    <t>Konečný Štefan, MUDr.</t>
  </si>
  <si>
    <t>ALEŠ HEP</t>
  </si>
  <si>
    <t>3x vyhřívaná podložka</t>
  </si>
  <si>
    <t>Minaříková Dagmar, MUDr.</t>
  </si>
  <si>
    <t>kávovar, 2x kovová stolička</t>
  </si>
  <si>
    <t>Nešporová Tereza</t>
  </si>
  <si>
    <t>NADAČNÍ FOND KOLEČKO</t>
  </si>
  <si>
    <t>chirurgické instrumentárium</t>
  </si>
  <si>
    <t>RESPILON Group s.r.o.</t>
  </si>
  <si>
    <t>filtrační okenní siť</t>
  </si>
  <si>
    <t>pulzní oxymetr, sensor SpO2</t>
  </si>
  <si>
    <t>100x desky kroužkové</t>
  </si>
  <si>
    <t>UNILEVER ČR, spol. s r.o.</t>
  </si>
  <si>
    <t>kosmetické výrobky značky Baby Dove</t>
  </si>
  <si>
    <t>Procter  &amp; Gamble Czech Republic s.r.o.</t>
  </si>
  <si>
    <t>245 ks a 1015 ks balení plenek</t>
  </si>
  <si>
    <t>kniha WHO Classification of Tumours of Haematopoietic and Lymphiod Tissues</t>
  </si>
  <si>
    <t>PROSAM, s.r.o.</t>
  </si>
  <si>
    <t>180ks pečující olej</t>
  </si>
  <si>
    <t>3x lékařská židle</t>
  </si>
  <si>
    <t>Alvey Manex a.s.</t>
  </si>
  <si>
    <t>dětské pleny - 702 + 60+ 48 + 160 balení</t>
  </si>
  <si>
    <t>10 ks plně vybavených kufříků dle projektu Život v kufříku</t>
  </si>
  <si>
    <t>Poschová Zdeňka</t>
  </si>
  <si>
    <t>klimatizátor vzduchu</t>
  </si>
  <si>
    <t>A.M.I. - Analytical Medical Instruments, s.r.o.</t>
  </si>
  <si>
    <t>4x židle koženková</t>
  </si>
  <si>
    <t>Pospíšilová Vladimíra</t>
  </si>
  <si>
    <t>starší mikrovlná trouba</t>
  </si>
  <si>
    <t>Metaboli Med s.r.o.</t>
  </si>
  <si>
    <t>ochlazovač vzduchu</t>
  </si>
  <si>
    <t>Peková Marie</t>
  </si>
  <si>
    <t>starší použitý nábytek</t>
  </si>
  <si>
    <t>Starý Karel, MUDr.</t>
  </si>
  <si>
    <t>kancelářská židle</t>
  </si>
  <si>
    <t>ELEKTA, s.r.o.</t>
  </si>
  <si>
    <t>3x rychlovarná konvice</t>
  </si>
  <si>
    <t>Munteanu Hana, MUDr.</t>
  </si>
  <si>
    <t>Milk Box včetně vzorku kosmetiky</t>
  </si>
  <si>
    <t>2x víceúčelový vozík</t>
  </si>
  <si>
    <t>lineární dávkovač</t>
  </si>
  <si>
    <t>laserová tiskárna, doprava</t>
  </si>
  <si>
    <t>Navrátilová Andrea</t>
  </si>
  <si>
    <t>Cafissimo</t>
  </si>
  <si>
    <t>2x kancelářská židle</t>
  </si>
  <si>
    <t>Svobodová Marcela</t>
  </si>
  <si>
    <t>2x skartovačka</t>
  </si>
  <si>
    <t>Tesařová Dagmar</t>
  </si>
  <si>
    <t>Zavřel Pavel</t>
  </si>
  <si>
    <t>3x kancelářské křeslo</t>
  </si>
  <si>
    <t>Kolesnáčová Zdeňka</t>
  </si>
  <si>
    <t>galvanická žehlička</t>
  </si>
  <si>
    <t>polohovací pomůcky</t>
  </si>
  <si>
    <t>Tesařová Eva, MUDr.</t>
  </si>
  <si>
    <t>prádelník 4 zásuvky + 2 dveře</t>
  </si>
  <si>
    <t>Kovář Pavel, Ing.</t>
  </si>
  <si>
    <t>espreso, káva, skleničky</t>
  </si>
  <si>
    <t>Kovář Jan, Ing.</t>
  </si>
  <si>
    <t>televizor + recyklační poplatek</t>
  </si>
  <si>
    <t>3x invalidní vozík mechanický</t>
  </si>
  <si>
    <t>Perfusor Space, SW TOM</t>
  </si>
  <si>
    <t>výškoměr</t>
  </si>
  <si>
    <t>Carrying bag</t>
  </si>
  <si>
    <t>Carrying bag, Pediatric Spike</t>
  </si>
  <si>
    <t>příslušenství k mrazícímu pultu</t>
  </si>
  <si>
    <t>Pezlar Jiří</t>
  </si>
  <si>
    <t>2x monitor, 2x držák, práce technika</t>
  </si>
  <si>
    <t>Neobed podle seznamu</t>
  </si>
  <si>
    <t>Fínová Lada, Mgr.</t>
  </si>
  <si>
    <t>starší vysoušeč vlasů, starší CD přehrávač</t>
  </si>
  <si>
    <t>Callová Ottová Jaroslava</t>
  </si>
  <si>
    <t>Vojtův cvičební stůl</t>
  </si>
  <si>
    <t>Kosmáčková Lenka</t>
  </si>
  <si>
    <t>2x odsávačka mateřského mléka, 2x rychlovarná konvice</t>
  </si>
  <si>
    <t>automatická pračka, sušička prádla, mezikus</t>
  </si>
  <si>
    <t>kuchyňská váha, mikrovlná trouba, elektrická prsní odsávačka</t>
  </si>
  <si>
    <t>PC, monitor</t>
  </si>
  <si>
    <t>Novia sada, mixer</t>
  </si>
  <si>
    <t>Calliditas Therapeutics AB, Švédsko</t>
  </si>
  <si>
    <t>lednice, čidla</t>
  </si>
  <si>
    <t>Nářadí Veselý Brno s.r.o.</t>
  </si>
  <si>
    <t>sada drobného ručního nářadí</t>
  </si>
  <si>
    <t xml:space="preserve">Pomoc lidem s leukemií" nadační fond při Interní hematoonkologické klinice </t>
  </si>
  <si>
    <t>bezdrátový zvonek</t>
  </si>
  <si>
    <t>Novotná Bronislava, MUDr.</t>
  </si>
  <si>
    <t>Plasma Pen</t>
  </si>
  <si>
    <t>EZH,a.s.</t>
  </si>
  <si>
    <t>pracovní linka, pracovní stůl, vestavná lednice</t>
  </si>
  <si>
    <t>veselé zástěrky 25 kusů</t>
  </si>
  <si>
    <t>30x univerzální organizér, 420x desky bez signální lišty</t>
  </si>
  <si>
    <t>dětské krémy, mycí emulze a tělová mléka</t>
  </si>
  <si>
    <t>separační kolony pro analyzátor, expediční náklady</t>
  </si>
  <si>
    <t>Mountfield a.s.</t>
  </si>
  <si>
    <t>vánoční stromeček</t>
  </si>
  <si>
    <t>2x ohřívač Medela, 50x hygienické vložky do ohřívače</t>
  </si>
  <si>
    <t>teplotní log do mrazáku</t>
  </si>
  <si>
    <t>Audionika s.r.o.</t>
  </si>
  <si>
    <t>kávovar, pěnič mléka, kapsle</t>
  </si>
  <si>
    <t>přenosný PC, Obal, myš</t>
  </si>
  <si>
    <t>MUSIL spol. s r.o.</t>
  </si>
  <si>
    <t>monitor LCD</t>
  </si>
  <si>
    <t>Mičudová Erna, Mgr.</t>
  </si>
  <si>
    <t>2x skříň, nástavec</t>
  </si>
  <si>
    <t>sada -  stoleček a dvě židličky</t>
  </si>
  <si>
    <t>Balounová Lucie</t>
  </si>
  <si>
    <t>DAIMOND - chlazení, spol. s r.o.</t>
  </si>
  <si>
    <t>2x klimatizace a příslušenství</t>
  </si>
  <si>
    <t>lednička</t>
  </si>
  <si>
    <t>snimač čárových kódů a příslušenství</t>
  </si>
  <si>
    <t>DVD přehrávač, rychlovarná konvice</t>
  </si>
  <si>
    <t xml:space="preserve">3x flash USB </t>
  </si>
  <si>
    <t>DVD přehrávač, houpací lehátko, hrací kolotoč</t>
  </si>
  <si>
    <t xml:space="preserve">COLOPLAST A/S </t>
  </si>
  <si>
    <t>Mgr. Robert Šámal</t>
  </si>
  <si>
    <t>8x potah na polohovací polštář</t>
  </si>
  <si>
    <t>ACTIVA spol. s r.o.</t>
  </si>
  <si>
    <t>židle otočná</t>
  </si>
  <si>
    <t>pohovka</t>
  </si>
  <si>
    <t xml:space="preserve">4x židle </t>
  </si>
  <si>
    <t>kuchyňská váha</t>
  </si>
  <si>
    <t>3x přenosný telefon</t>
  </si>
  <si>
    <t>skříň předsíňová</t>
  </si>
  <si>
    <t>Nedoklubko z.s.</t>
  </si>
  <si>
    <t>2x upevňovací kyvné rameno</t>
  </si>
  <si>
    <t>Jankových Michal, Mgr.</t>
  </si>
  <si>
    <t>9x skříňka</t>
  </si>
  <si>
    <t>sestava nábytku</t>
  </si>
  <si>
    <t>2x kancelářské křeslo</t>
  </si>
  <si>
    <t>Hudcová Emília</t>
  </si>
  <si>
    <t>oxymetr pulzní</t>
  </si>
  <si>
    <t>notebook, kancelářská aplikace Microsoft Office</t>
  </si>
  <si>
    <t>6x zavinovačka</t>
  </si>
  <si>
    <t>Samková Jitka</t>
  </si>
  <si>
    <t>nábytek (výroba a montáž)</t>
  </si>
  <si>
    <t>vozík na tlakové láhve</t>
  </si>
  <si>
    <t>AGRO SERVIS CZ, spol. s r.o.</t>
  </si>
  <si>
    <t>2x police, pracovní stůl, pořadník dřevěný, pracovní pult dřevěný</t>
  </si>
  <si>
    <t>9x odpadkový koš, televizor</t>
  </si>
  <si>
    <t>Uhlířová Blanka</t>
  </si>
  <si>
    <t>vyšetřovací koberec</t>
  </si>
  <si>
    <t>lednice</t>
  </si>
  <si>
    <t>pipetový karusel</t>
  </si>
  <si>
    <t>zhotovení a montáž obkladů, parapetů</t>
  </si>
  <si>
    <t>Pragostem s.r.o.</t>
  </si>
  <si>
    <t>účast na vzdělávací akci Zytovision workshop, SRN pro 2 zdravotnické pracovmíky</t>
  </si>
  <si>
    <t>100x pořadač s kapsou</t>
  </si>
  <si>
    <t>11x dětská mycí emulze, 11x dětský krém, 11x dětské tělové mléko</t>
  </si>
  <si>
    <t>účast na vzdělávací akci , Maďarsko pro jednoho nelékařského pracovníka</t>
  </si>
  <si>
    <t>Suppmed s.r.o.</t>
  </si>
  <si>
    <t>účast na vzdělávací akci ERS, Francie pro jednoho zdravotnického pracovníka</t>
  </si>
  <si>
    <t>VA-BIOS, s.r.o.</t>
  </si>
  <si>
    <t>účast na vzdělávací akci Trombocyty, Lednice pro 2 lékaře</t>
  </si>
  <si>
    <t>Boehringer Ingelheim, spol. s r.o.</t>
  </si>
  <si>
    <t>účast na vzdělávací akci EASD, SRN pro 1 lékaře</t>
  </si>
  <si>
    <t>70x pořadač s kapsou</t>
  </si>
  <si>
    <t>účást na vzdělávací akci EMEA, SRN pro jednoho zaměstnance</t>
  </si>
  <si>
    <t>Věcné dary</t>
  </si>
  <si>
    <t>Věcné dary 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</si>
</sst>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\ _K_č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3" fillId="0" borderId="0" xfId="0" applyFont="1" applyFill="1" applyBorder="1"/>
    <xf numFmtId="4" fontId="1" fillId="0" borderId="4" xfId="0" applyNumberFormat="1" applyFont="1" applyBorder="1" applyAlignment="1"/>
    <xf numFmtId="4" fontId="0" fillId="0" borderId="5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NumberForma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4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" fontId="0" fillId="0" borderId="6" xfId="0" applyNumberFormat="1" applyBorder="1" applyAlignment="1">
      <alignment wrapText="1"/>
    </xf>
    <xf numFmtId="0" fontId="0" fillId="0" borderId="2" xfId="0" applyBorder="1" applyAlignment="1">
      <alignment horizontal="center"/>
    </xf>
    <xf numFmtId="4" fontId="3" fillId="0" borderId="3" xfId="0" applyNumberFormat="1" applyFont="1" applyBorder="1" applyAlignment="1"/>
    <xf numFmtId="4" fontId="0" fillId="0" borderId="4" xfId="0" applyNumberFormat="1" applyFont="1" applyBorder="1" applyAlignment="1">
      <alignment wrapText="1"/>
    </xf>
    <xf numFmtId="0" fontId="0" fillId="0" borderId="0" xfId="0" applyFont="1"/>
    <xf numFmtId="0" fontId="4" fillId="0" borderId="0" xfId="0" applyFont="1"/>
    <xf numFmtId="0" fontId="0" fillId="0" borderId="6" xfId="0" applyBorder="1" applyAlignment="1">
      <alignment horizontal="left" vertical="center" wrapText="1"/>
    </xf>
    <xf numFmtId="0" fontId="0" fillId="0" borderId="4" xfId="0" applyFont="1" applyFill="1" applyBorder="1" applyAlignment="1">
      <alignment wrapText="1"/>
    </xf>
    <xf numFmtId="0" fontId="0" fillId="0" borderId="7" xfId="0" applyBorder="1"/>
    <xf numFmtId="0" fontId="0" fillId="0" borderId="0" xfId="0" applyFill="1"/>
    <xf numFmtId="0" fontId="0" fillId="0" borderId="4" xfId="0" applyBorder="1"/>
    <xf numFmtId="4" fontId="0" fillId="0" borderId="4" xfId="0" applyNumberFormat="1" applyFill="1" applyBorder="1" applyAlignment="1">
      <alignment wrapText="1"/>
    </xf>
    <xf numFmtId="164" fontId="0" fillId="0" borderId="5" xfId="0" applyNumberFormat="1" applyFill="1" applyBorder="1" applyAlignment="1">
      <alignment wrapText="1"/>
    </xf>
    <xf numFmtId="164" fontId="0" fillId="0" borderId="4" xfId="0" applyNumberFormat="1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2" fillId="0" borderId="6" xfId="0" applyFont="1" applyBorder="1" applyAlignment="1">
      <alignment wrapText="1"/>
    </xf>
    <xf numFmtId="165" fontId="0" fillId="0" borderId="4" xfId="0" applyNumberFormat="1" applyBorder="1" applyAlignment="1">
      <alignment wrapText="1"/>
    </xf>
    <xf numFmtId="0" fontId="3" fillId="0" borderId="3" xfId="0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0" fontId="3" fillId="0" borderId="8" xfId="0" applyFont="1" applyFill="1" applyBorder="1"/>
    <xf numFmtId="0" fontId="0" fillId="0" borderId="9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7"/>
  <sheetViews>
    <sheetView tabSelected="1" topLeftCell="A160" zoomScaleNormal="100" workbookViewId="0">
      <selection activeCell="A217" sqref="A217:B217"/>
    </sheetView>
  </sheetViews>
  <sheetFormatPr defaultRowHeight="12.75" x14ac:dyDescent="0.2"/>
  <cols>
    <col min="1" max="1" width="48.140625" customWidth="1"/>
    <col min="2" max="2" width="26.7109375" customWidth="1"/>
    <col min="3" max="3" width="0" hidden="1" customWidth="1"/>
    <col min="4" max="4" width="10.5703125" customWidth="1"/>
  </cols>
  <sheetData>
    <row r="1" spans="1:4" ht="13.5" thickBot="1" x14ac:dyDescent="0.25">
      <c r="A1" s="1" t="s">
        <v>0</v>
      </c>
      <c r="B1" s="6" t="s">
        <v>2</v>
      </c>
      <c r="C1" t="s">
        <v>3</v>
      </c>
      <c r="D1" s="4"/>
    </row>
    <row r="2" spans="1:4" x14ac:dyDescent="0.2">
      <c r="A2" t="s">
        <v>10</v>
      </c>
      <c r="B2" s="9">
        <v>5000</v>
      </c>
      <c r="C2">
        <v>1</v>
      </c>
    </row>
    <row r="3" spans="1:4" x14ac:dyDescent="0.2">
      <c r="A3" t="s">
        <v>11</v>
      </c>
      <c r="B3" s="10">
        <v>5000</v>
      </c>
      <c r="C3">
        <v>1</v>
      </c>
    </row>
    <row r="4" spans="1:4" x14ac:dyDescent="0.2">
      <c r="A4" t="s">
        <v>12</v>
      </c>
      <c r="B4" s="10">
        <v>2000</v>
      </c>
      <c r="C4">
        <v>1</v>
      </c>
    </row>
    <row r="5" spans="1:4" x14ac:dyDescent="0.2">
      <c r="A5" t="s">
        <v>13</v>
      </c>
      <c r="B5" s="10">
        <v>-3144</v>
      </c>
      <c r="C5">
        <v>1</v>
      </c>
    </row>
    <row r="6" spans="1:4" s="23" customFormat="1" x14ac:dyDescent="0.2">
      <c r="A6" t="s">
        <v>41</v>
      </c>
      <c r="B6" s="10">
        <v>10000</v>
      </c>
      <c r="C6" s="23">
        <v>1</v>
      </c>
    </row>
    <row r="7" spans="1:4" x14ac:dyDescent="0.2">
      <c r="A7" t="s">
        <v>8</v>
      </c>
      <c r="B7" s="10">
        <v>14600</v>
      </c>
      <c r="C7">
        <v>1</v>
      </c>
    </row>
    <row r="8" spans="1:4" s="23" customFormat="1" x14ac:dyDescent="0.2">
      <c r="A8" t="s">
        <v>14</v>
      </c>
      <c r="B8" s="10">
        <v>75000</v>
      </c>
      <c r="C8" s="23">
        <v>1</v>
      </c>
    </row>
    <row r="9" spans="1:4" x14ac:dyDescent="0.2">
      <c r="A9" t="s">
        <v>15</v>
      </c>
      <c r="B9" s="10">
        <v>8400</v>
      </c>
      <c r="C9">
        <v>1</v>
      </c>
    </row>
    <row r="10" spans="1:4" s="23" customFormat="1" x14ac:dyDescent="0.2">
      <c r="A10" t="s">
        <v>16</v>
      </c>
      <c r="B10" s="10">
        <v>3000</v>
      </c>
      <c r="C10" s="23">
        <v>1</v>
      </c>
    </row>
    <row r="11" spans="1:4" x14ac:dyDescent="0.2">
      <c r="A11" t="s">
        <v>17</v>
      </c>
      <c r="B11" s="10">
        <v>5000</v>
      </c>
      <c r="C11">
        <v>1</v>
      </c>
    </row>
    <row r="12" spans="1:4" x14ac:dyDescent="0.2">
      <c r="A12" t="s">
        <v>4</v>
      </c>
      <c r="B12" s="10">
        <v>2500</v>
      </c>
      <c r="C12">
        <v>1</v>
      </c>
    </row>
    <row r="13" spans="1:4" x14ac:dyDescent="0.2">
      <c r="A13" t="s">
        <v>5</v>
      </c>
      <c r="B13" s="10">
        <v>58950</v>
      </c>
      <c r="C13">
        <v>1</v>
      </c>
    </row>
    <row r="14" spans="1:4" s="23" customFormat="1" x14ac:dyDescent="0.2">
      <c r="A14" s="23" t="s">
        <v>18</v>
      </c>
      <c r="B14" s="10">
        <v>5000</v>
      </c>
      <c r="C14" s="23">
        <v>1</v>
      </c>
    </row>
    <row r="15" spans="1:4" x14ac:dyDescent="0.2">
      <c r="A15" t="s">
        <v>19</v>
      </c>
      <c r="B15" s="10">
        <v>25000</v>
      </c>
      <c r="C15">
        <v>1</v>
      </c>
    </row>
    <row r="16" spans="1:4" x14ac:dyDescent="0.2">
      <c r="A16" t="s">
        <v>20</v>
      </c>
      <c r="B16" s="10">
        <v>1000</v>
      </c>
      <c r="C16">
        <v>1</v>
      </c>
    </row>
    <row r="17" spans="1:3" x14ac:dyDescent="0.2">
      <c r="A17" t="s">
        <v>9</v>
      </c>
      <c r="B17" s="10">
        <v>11000</v>
      </c>
      <c r="C17">
        <v>1</v>
      </c>
    </row>
    <row r="18" spans="1:3" x14ac:dyDescent="0.2">
      <c r="A18" s="36" t="s">
        <v>21</v>
      </c>
      <c r="B18" s="10">
        <v>5000</v>
      </c>
      <c r="C18">
        <v>1</v>
      </c>
    </row>
    <row r="19" spans="1:3" x14ac:dyDescent="0.2">
      <c r="A19" s="36" t="s">
        <v>22</v>
      </c>
      <c r="B19" s="10">
        <v>5000</v>
      </c>
      <c r="C19">
        <v>1</v>
      </c>
    </row>
    <row r="20" spans="1:3" x14ac:dyDescent="0.2">
      <c r="A20" s="36" t="s">
        <v>23</v>
      </c>
      <c r="B20" s="10">
        <v>30000</v>
      </c>
      <c r="C20">
        <v>1</v>
      </c>
    </row>
    <row r="21" spans="1:3" x14ac:dyDescent="0.2">
      <c r="A21" s="36" t="s">
        <v>24</v>
      </c>
      <c r="B21" s="10">
        <v>5000</v>
      </c>
      <c r="C21">
        <v>1</v>
      </c>
    </row>
    <row r="22" spans="1:3" x14ac:dyDescent="0.2">
      <c r="A22" t="s">
        <v>25</v>
      </c>
      <c r="B22" s="10">
        <v>136000</v>
      </c>
      <c r="C22">
        <v>1</v>
      </c>
    </row>
    <row r="23" spans="1:3" s="23" customFormat="1" x14ac:dyDescent="0.2">
      <c r="A23" t="s">
        <v>26</v>
      </c>
      <c r="B23" s="10">
        <v>5000</v>
      </c>
      <c r="C23" s="23">
        <v>1</v>
      </c>
    </row>
    <row r="24" spans="1:3" x14ac:dyDescent="0.2">
      <c r="A24" t="s">
        <v>6</v>
      </c>
      <c r="B24" s="10">
        <v>17000</v>
      </c>
      <c r="C24">
        <v>1</v>
      </c>
    </row>
    <row r="25" spans="1:3" x14ac:dyDescent="0.2">
      <c r="A25" t="s">
        <v>27</v>
      </c>
      <c r="B25" s="10">
        <v>500000</v>
      </c>
      <c r="C25">
        <v>1</v>
      </c>
    </row>
    <row r="26" spans="1:3" x14ac:dyDescent="0.2">
      <c r="A26" t="s">
        <v>28</v>
      </c>
      <c r="B26" s="17">
        <v>2500</v>
      </c>
      <c r="C26">
        <v>1</v>
      </c>
    </row>
    <row r="27" spans="1:3" x14ac:dyDescent="0.2">
      <c r="A27" t="s">
        <v>7</v>
      </c>
      <c r="B27" s="10">
        <v>43667</v>
      </c>
      <c r="C27">
        <v>1</v>
      </c>
    </row>
    <row r="28" spans="1:3" x14ac:dyDescent="0.2">
      <c r="A28" t="s">
        <v>29</v>
      </c>
      <c r="B28" s="10">
        <v>10000</v>
      </c>
      <c r="C28">
        <v>1</v>
      </c>
    </row>
    <row r="29" spans="1:3" x14ac:dyDescent="0.2">
      <c r="A29" t="s">
        <v>30</v>
      </c>
      <c r="B29" s="10">
        <v>15000</v>
      </c>
      <c r="C29">
        <v>1</v>
      </c>
    </row>
    <row r="30" spans="1:3" s="23" customFormat="1" x14ac:dyDescent="0.2">
      <c r="A30" t="s">
        <v>31</v>
      </c>
      <c r="B30" s="10">
        <v>15000</v>
      </c>
      <c r="C30" s="23">
        <v>1</v>
      </c>
    </row>
    <row r="31" spans="1:3" x14ac:dyDescent="0.2">
      <c r="A31" t="s">
        <v>32</v>
      </c>
      <c r="B31" s="10">
        <v>5000</v>
      </c>
      <c r="C31">
        <v>1</v>
      </c>
    </row>
    <row r="32" spans="1:3" x14ac:dyDescent="0.2">
      <c r="A32" t="s">
        <v>33</v>
      </c>
      <c r="B32" s="10">
        <v>20000</v>
      </c>
      <c r="C32">
        <v>1</v>
      </c>
    </row>
    <row r="33" spans="1:3" x14ac:dyDescent="0.2">
      <c r="A33" t="s">
        <v>34</v>
      </c>
      <c r="B33" s="10">
        <v>5000</v>
      </c>
      <c r="C33">
        <v>1</v>
      </c>
    </row>
    <row r="34" spans="1:3" x14ac:dyDescent="0.2">
      <c r="A34" t="s">
        <v>5</v>
      </c>
      <c r="B34" s="10">
        <v>102150</v>
      </c>
      <c r="C34">
        <v>1</v>
      </c>
    </row>
    <row r="35" spans="1:3" x14ac:dyDescent="0.2">
      <c r="A35" t="s">
        <v>35</v>
      </c>
      <c r="B35" s="10">
        <v>5000</v>
      </c>
      <c r="C35">
        <v>1</v>
      </c>
    </row>
    <row r="36" spans="1:3" x14ac:dyDescent="0.2">
      <c r="A36" t="s">
        <v>36</v>
      </c>
      <c r="B36" s="10">
        <v>6000</v>
      </c>
      <c r="C36">
        <v>1</v>
      </c>
    </row>
    <row r="37" spans="1:3" x14ac:dyDescent="0.2">
      <c r="A37" t="s">
        <v>37</v>
      </c>
      <c r="B37" s="10">
        <v>9800</v>
      </c>
      <c r="C37">
        <v>1</v>
      </c>
    </row>
    <row r="38" spans="1:3" x14ac:dyDescent="0.2">
      <c r="A38" s="36" t="s">
        <v>38</v>
      </c>
      <c r="B38" s="10">
        <v>13000</v>
      </c>
      <c r="C38">
        <v>1</v>
      </c>
    </row>
    <row r="39" spans="1:3" x14ac:dyDescent="0.2">
      <c r="A39" t="s">
        <v>14</v>
      </c>
      <c r="B39" s="10">
        <v>75000</v>
      </c>
      <c r="C39">
        <v>1</v>
      </c>
    </row>
    <row r="40" spans="1:3" x14ac:dyDescent="0.2">
      <c r="A40" t="s">
        <v>39</v>
      </c>
      <c r="B40" s="10">
        <v>2400000</v>
      </c>
      <c r="C40">
        <v>1</v>
      </c>
    </row>
    <row r="41" spans="1:3" x14ac:dyDescent="0.2">
      <c r="A41" t="s">
        <v>40</v>
      </c>
      <c r="B41" s="10">
        <v>30000</v>
      </c>
      <c r="C41">
        <v>1</v>
      </c>
    </row>
    <row r="42" spans="1:3" x14ac:dyDescent="0.2">
      <c r="A42" t="s">
        <v>109</v>
      </c>
      <c r="B42" s="10">
        <v>100000</v>
      </c>
      <c r="C42">
        <v>1</v>
      </c>
    </row>
    <row r="43" spans="1:3" x14ac:dyDescent="0.2">
      <c r="A43" t="s">
        <v>110</v>
      </c>
      <c r="B43" s="10">
        <v>9800</v>
      </c>
    </row>
    <row r="44" spans="1:3" s="23" customFormat="1" x14ac:dyDescent="0.2">
      <c r="A44" t="s">
        <v>111</v>
      </c>
      <c r="B44" s="10">
        <v>37000</v>
      </c>
      <c r="C44" s="23">
        <v>1</v>
      </c>
    </row>
    <row r="45" spans="1:3" x14ac:dyDescent="0.2">
      <c r="A45" t="s">
        <v>14</v>
      </c>
      <c r="B45" s="10">
        <v>75000</v>
      </c>
      <c r="C45">
        <v>1</v>
      </c>
    </row>
    <row r="46" spans="1:3" x14ac:dyDescent="0.2">
      <c r="A46" t="s">
        <v>112</v>
      </c>
      <c r="B46" s="10">
        <v>10000</v>
      </c>
      <c r="C46">
        <v>1</v>
      </c>
    </row>
    <row r="47" spans="1:3" x14ac:dyDescent="0.2">
      <c r="A47" t="s">
        <v>5</v>
      </c>
      <c r="B47" s="10">
        <v>94950</v>
      </c>
      <c r="C47">
        <v>1</v>
      </c>
    </row>
    <row r="48" spans="1:3" x14ac:dyDescent="0.2">
      <c r="A48" t="s">
        <v>113</v>
      </c>
      <c r="B48" s="10">
        <v>12600</v>
      </c>
      <c r="C48">
        <v>1</v>
      </c>
    </row>
    <row r="49" spans="1:3" x14ac:dyDescent="0.2">
      <c r="A49" t="s">
        <v>114</v>
      </c>
      <c r="B49" s="10">
        <v>24510</v>
      </c>
      <c r="C49">
        <v>1</v>
      </c>
    </row>
    <row r="50" spans="1:3" x14ac:dyDescent="0.2">
      <c r="A50" t="s">
        <v>115</v>
      </c>
      <c r="B50" s="10">
        <v>2000</v>
      </c>
    </row>
    <row r="51" spans="1:3" x14ac:dyDescent="0.2">
      <c r="A51" t="s">
        <v>116</v>
      </c>
      <c r="B51" s="10">
        <v>500</v>
      </c>
      <c r="C51">
        <v>1</v>
      </c>
    </row>
    <row r="52" spans="1:3" x14ac:dyDescent="0.2">
      <c r="A52" t="s">
        <v>117</v>
      </c>
      <c r="B52" s="10">
        <v>5000</v>
      </c>
      <c r="C52">
        <v>1</v>
      </c>
    </row>
    <row r="53" spans="1:3" x14ac:dyDescent="0.2">
      <c r="A53" t="s">
        <v>118</v>
      </c>
      <c r="B53" s="10">
        <v>2000</v>
      </c>
      <c r="C53">
        <v>1</v>
      </c>
    </row>
    <row r="54" spans="1:3" x14ac:dyDescent="0.2">
      <c r="A54" t="s">
        <v>119</v>
      </c>
      <c r="B54" s="17">
        <v>500</v>
      </c>
      <c r="C54">
        <v>1</v>
      </c>
    </row>
    <row r="55" spans="1:3" x14ac:dyDescent="0.2">
      <c r="A55" t="s">
        <v>120</v>
      </c>
      <c r="B55" s="17">
        <v>55461</v>
      </c>
      <c r="C55">
        <v>1</v>
      </c>
    </row>
    <row r="56" spans="1:3" x14ac:dyDescent="0.2">
      <c r="A56" t="s">
        <v>121</v>
      </c>
      <c r="B56" s="17">
        <v>20000</v>
      </c>
      <c r="C56">
        <v>1</v>
      </c>
    </row>
    <row r="57" spans="1:3" x14ac:dyDescent="0.2">
      <c r="A57" s="31" t="s">
        <v>122</v>
      </c>
      <c r="B57" s="10">
        <v>7000</v>
      </c>
      <c r="C57">
        <v>1</v>
      </c>
    </row>
    <row r="58" spans="1:3" x14ac:dyDescent="0.2">
      <c r="A58" t="s">
        <v>123</v>
      </c>
      <c r="B58" s="10">
        <v>70000</v>
      </c>
      <c r="C58">
        <v>1</v>
      </c>
    </row>
    <row r="59" spans="1:3" x14ac:dyDescent="0.2">
      <c r="A59" t="s">
        <v>124</v>
      </c>
      <c r="B59" s="10">
        <v>5000</v>
      </c>
      <c r="C59">
        <v>1</v>
      </c>
    </row>
    <row r="60" spans="1:3" x14ac:dyDescent="0.2">
      <c r="A60" t="s">
        <v>125</v>
      </c>
      <c r="B60" s="10">
        <v>10000</v>
      </c>
      <c r="C60">
        <v>1</v>
      </c>
    </row>
    <row r="61" spans="1:3" x14ac:dyDescent="0.2">
      <c r="A61" t="s">
        <v>126</v>
      </c>
      <c r="B61" s="10">
        <v>20000</v>
      </c>
      <c r="C61">
        <v>1</v>
      </c>
    </row>
    <row r="62" spans="1:3" x14ac:dyDescent="0.2">
      <c r="A62" t="s">
        <v>158</v>
      </c>
      <c r="B62" s="10">
        <v>21950</v>
      </c>
      <c r="C62">
        <v>1</v>
      </c>
    </row>
    <row r="63" spans="1:3" x14ac:dyDescent="0.2">
      <c r="A63" t="s">
        <v>159</v>
      </c>
      <c r="B63" s="10">
        <v>47100</v>
      </c>
      <c r="C63">
        <v>1</v>
      </c>
    </row>
    <row r="64" spans="1:3" x14ac:dyDescent="0.2">
      <c r="A64" t="s">
        <v>159</v>
      </c>
      <c r="B64" s="10">
        <v>58000</v>
      </c>
      <c r="C64">
        <v>1</v>
      </c>
    </row>
    <row r="65" spans="1:3" x14ac:dyDescent="0.2">
      <c r="A65" t="s">
        <v>160</v>
      </c>
      <c r="B65" s="10">
        <v>150000</v>
      </c>
      <c r="C65">
        <v>1</v>
      </c>
    </row>
    <row r="66" spans="1:3" s="23" customFormat="1" x14ac:dyDescent="0.2">
      <c r="A66" t="s">
        <v>160</v>
      </c>
      <c r="B66" s="10">
        <v>90000</v>
      </c>
      <c r="C66" s="23">
        <v>1</v>
      </c>
    </row>
    <row r="67" spans="1:3" x14ac:dyDescent="0.2">
      <c r="A67" t="s">
        <v>160</v>
      </c>
      <c r="B67" s="10">
        <v>26000</v>
      </c>
      <c r="C67">
        <v>1</v>
      </c>
    </row>
    <row r="68" spans="1:3" x14ac:dyDescent="0.2">
      <c r="A68" t="s">
        <v>161</v>
      </c>
      <c r="B68" s="10">
        <v>2000</v>
      </c>
      <c r="C68">
        <v>1</v>
      </c>
    </row>
    <row r="69" spans="1:3" x14ac:dyDescent="0.2">
      <c r="A69" t="s">
        <v>162</v>
      </c>
      <c r="B69" s="12">
        <v>17199</v>
      </c>
      <c r="C69">
        <v>1</v>
      </c>
    </row>
    <row r="70" spans="1:3" x14ac:dyDescent="0.2">
      <c r="A70" t="s">
        <v>162</v>
      </c>
      <c r="B70" s="10">
        <v>39628</v>
      </c>
      <c r="C70">
        <v>1</v>
      </c>
    </row>
    <row r="71" spans="1:3" x14ac:dyDescent="0.2">
      <c r="A71" t="s">
        <v>162</v>
      </c>
      <c r="B71" s="10">
        <v>9644</v>
      </c>
      <c r="C71">
        <v>1</v>
      </c>
    </row>
    <row r="72" spans="1:3" x14ac:dyDescent="0.2">
      <c r="A72" t="s">
        <v>163</v>
      </c>
      <c r="B72" s="10">
        <v>5000</v>
      </c>
      <c r="C72">
        <v>1</v>
      </c>
    </row>
    <row r="73" spans="1:3" x14ac:dyDescent="0.2">
      <c r="A73" t="s">
        <v>164</v>
      </c>
      <c r="B73" s="10">
        <v>14000</v>
      </c>
      <c r="C73">
        <v>1</v>
      </c>
    </row>
    <row r="74" spans="1:3" x14ac:dyDescent="0.2">
      <c r="A74" t="s">
        <v>165</v>
      </c>
      <c r="B74" s="10">
        <v>500</v>
      </c>
      <c r="C74">
        <v>1</v>
      </c>
    </row>
    <row r="75" spans="1:3" x14ac:dyDescent="0.2">
      <c r="A75" t="s">
        <v>166</v>
      </c>
      <c r="B75" s="10">
        <v>5000</v>
      </c>
      <c r="C75">
        <v>1</v>
      </c>
    </row>
    <row r="76" spans="1:3" x14ac:dyDescent="0.2">
      <c r="A76" s="31" t="s">
        <v>167</v>
      </c>
      <c r="B76" s="17">
        <v>5000</v>
      </c>
      <c r="C76">
        <v>1</v>
      </c>
    </row>
    <row r="77" spans="1:3" x14ac:dyDescent="0.2">
      <c r="A77" t="s">
        <v>168</v>
      </c>
      <c r="B77" s="17">
        <v>25000</v>
      </c>
      <c r="C77">
        <v>1</v>
      </c>
    </row>
    <row r="78" spans="1:3" x14ac:dyDescent="0.2">
      <c r="A78" t="s">
        <v>5</v>
      </c>
      <c r="B78" s="17">
        <v>99000</v>
      </c>
      <c r="C78">
        <v>1</v>
      </c>
    </row>
    <row r="79" spans="1:3" x14ac:dyDescent="0.2">
      <c r="A79" t="s">
        <v>8</v>
      </c>
      <c r="B79" s="17">
        <v>7000</v>
      </c>
      <c r="C79">
        <v>1</v>
      </c>
    </row>
    <row r="80" spans="1:3" x14ac:dyDescent="0.2">
      <c r="A80" t="s">
        <v>160</v>
      </c>
      <c r="B80" s="10">
        <v>40000</v>
      </c>
      <c r="C80">
        <v>1</v>
      </c>
    </row>
    <row r="81" spans="1:3" x14ac:dyDescent="0.2">
      <c r="A81" t="s">
        <v>14</v>
      </c>
      <c r="B81" s="10">
        <v>75000</v>
      </c>
      <c r="C81">
        <v>1</v>
      </c>
    </row>
    <row r="82" spans="1:3" x14ac:dyDescent="0.2">
      <c r="A82" t="s">
        <v>169</v>
      </c>
      <c r="B82" s="10">
        <v>8400</v>
      </c>
      <c r="C82">
        <v>1</v>
      </c>
    </row>
    <row r="83" spans="1:3" x14ac:dyDescent="0.2">
      <c r="A83" t="s">
        <v>8</v>
      </c>
      <c r="B83" s="10">
        <v>55000</v>
      </c>
    </row>
    <row r="84" spans="1:3" x14ac:dyDescent="0.2">
      <c r="A84" t="s">
        <v>14</v>
      </c>
      <c r="B84" s="12">
        <v>75000</v>
      </c>
    </row>
    <row r="85" spans="1:3" x14ac:dyDescent="0.2">
      <c r="A85" t="s">
        <v>193</v>
      </c>
      <c r="B85" s="10">
        <v>10000</v>
      </c>
    </row>
    <row r="86" spans="1:3" x14ac:dyDescent="0.2">
      <c r="A86" t="s">
        <v>194</v>
      </c>
      <c r="B86" s="10">
        <v>100000</v>
      </c>
    </row>
    <row r="87" spans="1:3" x14ac:dyDescent="0.2">
      <c r="A87" s="31" t="s">
        <v>195</v>
      </c>
      <c r="B87" s="10">
        <v>5000</v>
      </c>
    </row>
    <row r="88" spans="1:3" x14ac:dyDescent="0.2">
      <c r="A88" t="s">
        <v>8</v>
      </c>
      <c r="B88" s="10">
        <v>7000</v>
      </c>
    </row>
    <row r="89" spans="1:3" x14ac:dyDescent="0.2">
      <c r="A89" t="s">
        <v>196</v>
      </c>
      <c r="B89" s="10">
        <v>10000</v>
      </c>
    </row>
    <row r="90" spans="1:3" x14ac:dyDescent="0.2">
      <c r="A90" t="s">
        <v>197</v>
      </c>
      <c r="B90" s="10">
        <v>9000</v>
      </c>
    </row>
    <row r="91" spans="1:3" x14ac:dyDescent="0.2">
      <c r="A91" t="s">
        <v>194</v>
      </c>
      <c r="B91" s="10">
        <v>20000</v>
      </c>
    </row>
    <row r="92" spans="1:3" x14ac:dyDescent="0.2">
      <c r="A92" t="s">
        <v>198</v>
      </c>
      <c r="B92" s="10">
        <v>5000</v>
      </c>
    </row>
    <row r="93" spans="1:3" x14ac:dyDescent="0.2">
      <c r="A93" t="s">
        <v>27</v>
      </c>
      <c r="B93" s="10">
        <v>350000</v>
      </c>
    </row>
    <row r="94" spans="1:3" x14ac:dyDescent="0.2">
      <c r="A94" t="s">
        <v>199</v>
      </c>
      <c r="B94" s="10">
        <v>7000</v>
      </c>
    </row>
    <row r="95" spans="1:3" x14ac:dyDescent="0.2">
      <c r="A95" t="s">
        <v>200</v>
      </c>
      <c r="B95" s="10">
        <v>11000</v>
      </c>
    </row>
    <row r="96" spans="1:3" x14ac:dyDescent="0.2">
      <c r="A96" t="s">
        <v>201</v>
      </c>
      <c r="B96" s="10">
        <v>7000</v>
      </c>
    </row>
    <row r="97" spans="1:2" x14ac:dyDescent="0.2">
      <c r="A97" t="s">
        <v>202</v>
      </c>
      <c r="B97" s="10">
        <v>20000</v>
      </c>
    </row>
    <row r="98" spans="1:2" x14ac:dyDescent="0.2">
      <c r="A98" t="s">
        <v>100</v>
      </c>
      <c r="B98" s="10">
        <v>200000</v>
      </c>
    </row>
    <row r="99" spans="1:2" x14ac:dyDescent="0.2">
      <c r="A99" t="s">
        <v>7</v>
      </c>
      <c r="B99" s="10">
        <v>74138</v>
      </c>
    </row>
    <row r="100" spans="1:2" x14ac:dyDescent="0.2">
      <c r="A100" t="s">
        <v>5</v>
      </c>
      <c r="B100" s="17">
        <v>56700</v>
      </c>
    </row>
    <row r="101" spans="1:2" s="23" customFormat="1" x14ac:dyDescent="0.2">
      <c r="A101" t="s">
        <v>203</v>
      </c>
      <c r="B101" s="17">
        <v>5000</v>
      </c>
    </row>
    <row r="102" spans="1:2" x14ac:dyDescent="0.2">
      <c r="A102" t="s">
        <v>204</v>
      </c>
      <c r="B102" s="10">
        <v>10000</v>
      </c>
    </row>
    <row r="103" spans="1:2" x14ac:dyDescent="0.2">
      <c r="A103" s="32" t="s">
        <v>164</v>
      </c>
      <c r="B103" s="10">
        <v>12600</v>
      </c>
    </row>
    <row r="104" spans="1:2" x14ac:dyDescent="0.2">
      <c r="A104" t="s">
        <v>205</v>
      </c>
      <c r="B104" s="10">
        <v>200000</v>
      </c>
    </row>
    <row r="105" spans="1:2" s="23" customFormat="1" x14ac:dyDescent="0.2">
      <c r="A105" t="s">
        <v>206</v>
      </c>
      <c r="B105" s="10">
        <v>900000</v>
      </c>
    </row>
    <row r="106" spans="1:2" x14ac:dyDescent="0.2">
      <c r="A106" t="s">
        <v>207</v>
      </c>
      <c r="B106" s="10">
        <v>128000</v>
      </c>
    </row>
    <row r="107" spans="1:2" s="23" customFormat="1" x14ac:dyDescent="0.2">
      <c r="A107" t="s">
        <v>208</v>
      </c>
      <c r="B107" s="17">
        <v>115000</v>
      </c>
    </row>
    <row r="108" spans="1:2" x14ac:dyDescent="0.2">
      <c r="A108" t="s">
        <v>209</v>
      </c>
      <c r="B108" s="10">
        <v>5000</v>
      </c>
    </row>
    <row r="109" spans="1:2" x14ac:dyDescent="0.2">
      <c r="A109" t="s">
        <v>14</v>
      </c>
      <c r="B109" s="10">
        <v>75000</v>
      </c>
    </row>
    <row r="110" spans="1:2" x14ac:dyDescent="0.2">
      <c r="A110" t="s">
        <v>234</v>
      </c>
      <c r="B110" s="10">
        <v>10000</v>
      </c>
    </row>
    <row r="111" spans="1:2" x14ac:dyDescent="0.2">
      <c r="A111" t="s">
        <v>235</v>
      </c>
      <c r="B111" s="10">
        <v>3000</v>
      </c>
    </row>
    <row r="112" spans="1:2" x14ac:dyDescent="0.2">
      <c r="A112" t="s">
        <v>5</v>
      </c>
      <c r="B112" s="10">
        <v>90450</v>
      </c>
    </row>
    <row r="113" spans="1:2" x14ac:dyDescent="0.2">
      <c r="A113" t="s">
        <v>236</v>
      </c>
      <c r="B113" s="10">
        <v>8000</v>
      </c>
    </row>
    <row r="114" spans="1:2" x14ac:dyDescent="0.2">
      <c r="A114" t="s">
        <v>237</v>
      </c>
      <c r="B114" s="10">
        <v>5000</v>
      </c>
    </row>
    <row r="115" spans="1:2" x14ac:dyDescent="0.2">
      <c r="A115" t="s">
        <v>238</v>
      </c>
      <c r="B115" s="10">
        <v>9800</v>
      </c>
    </row>
    <row r="116" spans="1:2" x14ac:dyDescent="0.2">
      <c r="A116" t="s">
        <v>239</v>
      </c>
      <c r="B116" s="10">
        <v>9000</v>
      </c>
    </row>
    <row r="117" spans="1:2" x14ac:dyDescent="0.2">
      <c r="A117" t="s">
        <v>240</v>
      </c>
      <c r="B117" s="10">
        <v>21544</v>
      </c>
    </row>
    <row r="118" spans="1:2" x14ac:dyDescent="0.2">
      <c r="A118" t="s">
        <v>241</v>
      </c>
      <c r="B118" s="17">
        <v>10000</v>
      </c>
    </row>
    <row r="119" spans="1:2" x14ac:dyDescent="0.2">
      <c r="A119" s="36" t="s">
        <v>242</v>
      </c>
      <c r="B119" s="17">
        <v>50000</v>
      </c>
    </row>
    <row r="120" spans="1:2" x14ac:dyDescent="0.2">
      <c r="A120" t="s">
        <v>25</v>
      </c>
      <c r="B120" s="17">
        <v>150000</v>
      </c>
    </row>
    <row r="121" spans="1:2" x14ac:dyDescent="0.2">
      <c r="A121" s="2" t="s">
        <v>243</v>
      </c>
      <c r="B121" s="17">
        <v>12000</v>
      </c>
    </row>
    <row r="122" spans="1:2" x14ac:dyDescent="0.2">
      <c r="A122" t="s">
        <v>272</v>
      </c>
      <c r="B122" s="10">
        <v>75000</v>
      </c>
    </row>
    <row r="123" spans="1:2" x14ac:dyDescent="0.2">
      <c r="A123" t="s">
        <v>273</v>
      </c>
      <c r="B123" s="10">
        <v>5000</v>
      </c>
    </row>
    <row r="124" spans="1:2" x14ac:dyDescent="0.2">
      <c r="A124" t="s">
        <v>274</v>
      </c>
      <c r="B124" s="10">
        <v>31700</v>
      </c>
    </row>
    <row r="125" spans="1:2" x14ac:dyDescent="0.2">
      <c r="A125" t="s">
        <v>5</v>
      </c>
      <c r="B125" s="10">
        <v>44550</v>
      </c>
    </row>
    <row r="126" spans="1:2" x14ac:dyDescent="0.2">
      <c r="A126" t="s">
        <v>275</v>
      </c>
      <c r="B126" s="10">
        <v>8500</v>
      </c>
    </row>
    <row r="127" spans="1:2" x14ac:dyDescent="0.2">
      <c r="A127" t="s">
        <v>8</v>
      </c>
      <c r="B127" s="10">
        <v>5000</v>
      </c>
    </row>
    <row r="128" spans="1:2" x14ac:dyDescent="0.2">
      <c r="A128" s="23" t="s">
        <v>276</v>
      </c>
      <c r="B128" s="10">
        <v>5450</v>
      </c>
    </row>
    <row r="129" spans="1:2" x14ac:dyDescent="0.2">
      <c r="A129" t="s">
        <v>277</v>
      </c>
      <c r="B129" s="10">
        <v>7000</v>
      </c>
    </row>
    <row r="130" spans="1:2" x14ac:dyDescent="0.2">
      <c r="A130" t="s">
        <v>278</v>
      </c>
      <c r="B130" s="10">
        <v>500</v>
      </c>
    </row>
    <row r="131" spans="1:2" x14ac:dyDescent="0.2">
      <c r="A131" t="s">
        <v>27</v>
      </c>
      <c r="B131" s="10">
        <v>350000</v>
      </c>
    </row>
    <row r="132" spans="1:2" x14ac:dyDescent="0.2">
      <c r="A132" t="s">
        <v>279</v>
      </c>
      <c r="B132" s="10">
        <v>21659</v>
      </c>
    </row>
    <row r="133" spans="1:2" x14ac:dyDescent="0.2">
      <c r="A133" t="s">
        <v>161</v>
      </c>
      <c r="B133" s="10">
        <v>5000</v>
      </c>
    </row>
    <row r="134" spans="1:2" x14ac:dyDescent="0.2">
      <c r="A134" t="s">
        <v>280</v>
      </c>
      <c r="B134" s="10">
        <v>1167300</v>
      </c>
    </row>
    <row r="135" spans="1:2" x14ac:dyDescent="0.2">
      <c r="A135" t="s">
        <v>272</v>
      </c>
      <c r="B135" s="10">
        <v>311142.25</v>
      </c>
    </row>
    <row r="136" spans="1:2" x14ac:dyDescent="0.2">
      <c r="A136" t="s">
        <v>100</v>
      </c>
      <c r="B136" s="10">
        <v>28000</v>
      </c>
    </row>
    <row r="137" spans="1:2" x14ac:dyDescent="0.2">
      <c r="A137" t="s">
        <v>281</v>
      </c>
      <c r="B137" s="10">
        <v>2000</v>
      </c>
    </row>
    <row r="138" spans="1:2" x14ac:dyDescent="0.2">
      <c r="A138" t="s">
        <v>207</v>
      </c>
      <c r="B138" s="10">
        <v>40000</v>
      </c>
    </row>
    <row r="139" spans="1:2" x14ac:dyDescent="0.2">
      <c r="A139" t="s">
        <v>272</v>
      </c>
      <c r="B139" s="10">
        <v>94000</v>
      </c>
    </row>
    <row r="140" spans="1:2" x14ac:dyDescent="0.2">
      <c r="A140" t="s">
        <v>282</v>
      </c>
      <c r="B140" s="10">
        <v>65000</v>
      </c>
    </row>
    <row r="141" spans="1:2" x14ac:dyDescent="0.2">
      <c r="A141" t="s">
        <v>283</v>
      </c>
      <c r="B141" s="10">
        <v>15000</v>
      </c>
    </row>
    <row r="142" spans="1:2" x14ac:dyDescent="0.2">
      <c r="A142" t="s">
        <v>284</v>
      </c>
      <c r="B142" s="10">
        <v>15000</v>
      </c>
    </row>
    <row r="143" spans="1:2" x14ac:dyDescent="0.2">
      <c r="A143" t="s">
        <v>285</v>
      </c>
      <c r="B143" s="10">
        <v>7000</v>
      </c>
    </row>
    <row r="144" spans="1:2" x14ac:dyDescent="0.2">
      <c r="A144" t="s">
        <v>286</v>
      </c>
      <c r="B144" s="10">
        <v>100000</v>
      </c>
    </row>
    <row r="145" spans="1:2" x14ac:dyDescent="0.2">
      <c r="A145" t="s">
        <v>286</v>
      </c>
      <c r="B145" s="10">
        <v>100000</v>
      </c>
    </row>
    <row r="146" spans="1:2" x14ac:dyDescent="0.2">
      <c r="A146" t="s">
        <v>5</v>
      </c>
      <c r="B146" s="17">
        <v>14202.9</v>
      </c>
    </row>
    <row r="147" spans="1:2" ht="25.5" x14ac:dyDescent="0.2">
      <c r="A147" s="23" t="s">
        <v>287</v>
      </c>
      <c r="B147" s="10">
        <v>136600</v>
      </c>
    </row>
    <row r="148" spans="1:2" x14ac:dyDescent="0.2">
      <c r="A148" t="s">
        <v>288</v>
      </c>
      <c r="B148" s="10">
        <v>5000</v>
      </c>
    </row>
    <row r="149" spans="1:2" x14ac:dyDescent="0.2">
      <c r="A149" t="s">
        <v>289</v>
      </c>
      <c r="B149" s="10">
        <v>10000</v>
      </c>
    </row>
    <row r="150" spans="1:2" x14ac:dyDescent="0.2">
      <c r="A150" t="s">
        <v>290</v>
      </c>
      <c r="B150" s="10">
        <v>-55000</v>
      </c>
    </row>
    <row r="151" spans="1:2" x14ac:dyDescent="0.2">
      <c r="A151" t="s">
        <v>291</v>
      </c>
      <c r="B151" s="10">
        <v>7000</v>
      </c>
    </row>
    <row r="152" spans="1:2" x14ac:dyDescent="0.2">
      <c r="A152" t="s">
        <v>286</v>
      </c>
      <c r="B152" s="10">
        <v>250000</v>
      </c>
    </row>
    <row r="153" spans="1:2" x14ac:dyDescent="0.2">
      <c r="A153" t="s">
        <v>272</v>
      </c>
      <c r="B153" s="10">
        <v>94000</v>
      </c>
    </row>
    <row r="154" spans="1:2" x14ac:dyDescent="0.2">
      <c r="A154" s="23" t="s">
        <v>292</v>
      </c>
      <c r="B154" s="10">
        <v>4000</v>
      </c>
    </row>
    <row r="155" spans="1:2" x14ac:dyDescent="0.2">
      <c r="A155" t="s">
        <v>293</v>
      </c>
      <c r="B155" s="10">
        <v>4200</v>
      </c>
    </row>
    <row r="156" spans="1:2" x14ac:dyDescent="0.2">
      <c r="A156" t="s">
        <v>111</v>
      </c>
      <c r="B156" s="10">
        <v>24000</v>
      </c>
    </row>
    <row r="157" spans="1:2" x14ac:dyDescent="0.2">
      <c r="A157" t="s">
        <v>5</v>
      </c>
      <c r="B157" s="10">
        <v>700000</v>
      </c>
    </row>
    <row r="158" spans="1:2" x14ac:dyDescent="0.2">
      <c r="A158" t="s">
        <v>294</v>
      </c>
      <c r="B158" s="10">
        <v>7716</v>
      </c>
    </row>
    <row r="159" spans="1:2" x14ac:dyDescent="0.2">
      <c r="A159" t="s">
        <v>5</v>
      </c>
      <c r="B159" s="10">
        <v>53353.8</v>
      </c>
    </row>
    <row r="160" spans="1:2" x14ac:dyDescent="0.2">
      <c r="A160" t="s">
        <v>295</v>
      </c>
      <c r="B160" s="10">
        <v>20000</v>
      </c>
    </row>
    <row r="161" spans="1:3" x14ac:dyDescent="0.2">
      <c r="A161" t="s">
        <v>296</v>
      </c>
      <c r="B161" s="10">
        <v>7000</v>
      </c>
    </row>
    <row r="162" spans="1:3" x14ac:dyDescent="0.2">
      <c r="A162" t="s">
        <v>120</v>
      </c>
      <c r="B162" s="10">
        <v>99062</v>
      </c>
    </row>
    <row r="163" spans="1:3" x14ac:dyDescent="0.2">
      <c r="A163" t="s">
        <v>297</v>
      </c>
      <c r="B163" s="10">
        <v>3000</v>
      </c>
    </row>
    <row r="164" spans="1:3" x14ac:dyDescent="0.2">
      <c r="A164" s="31" t="s">
        <v>298</v>
      </c>
      <c r="B164" s="10">
        <v>3000</v>
      </c>
    </row>
    <row r="165" spans="1:3" x14ac:dyDescent="0.2">
      <c r="A165" s="31" t="s">
        <v>299</v>
      </c>
      <c r="B165" s="10">
        <v>5000</v>
      </c>
    </row>
    <row r="166" spans="1:3" x14ac:dyDescent="0.2">
      <c r="A166" s="31" t="s">
        <v>300</v>
      </c>
      <c r="B166" s="10">
        <v>1500</v>
      </c>
    </row>
    <row r="167" spans="1:3" x14ac:dyDescent="0.2">
      <c r="A167" t="s">
        <v>301</v>
      </c>
      <c r="B167" s="10">
        <v>100000</v>
      </c>
    </row>
    <row r="168" spans="1:3" x14ac:dyDescent="0.2">
      <c r="A168" t="s">
        <v>302</v>
      </c>
      <c r="B168" s="10">
        <v>5000</v>
      </c>
    </row>
    <row r="169" spans="1:3" x14ac:dyDescent="0.2">
      <c r="A169" t="s">
        <v>14</v>
      </c>
      <c r="B169" s="10">
        <v>94000</v>
      </c>
    </row>
    <row r="170" spans="1:3" x14ac:dyDescent="0.2">
      <c r="A170" t="s">
        <v>303</v>
      </c>
      <c r="B170" s="10">
        <v>7000</v>
      </c>
    </row>
    <row r="171" spans="1:3" x14ac:dyDescent="0.2">
      <c r="A171" t="s">
        <v>304</v>
      </c>
      <c r="B171" s="10">
        <v>10000</v>
      </c>
    </row>
    <row r="172" spans="1:3" x14ac:dyDescent="0.2">
      <c r="A172" t="s">
        <v>305</v>
      </c>
      <c r="B172" s="10">
        <v>5600</v>
      </c>
    </row>
    <row r="173" spans="1:3" x14ac:dyDescent="0.2">
      <c r="A173" t="s">
        <v>109</v>
      </c>
      <c r="B173" s="10">
        <v>65000</v>
      </c>
      <c r="C173">
        <v>1</v>
      </c>
    </row>
    <row r="174" spans="1:3" x14ac:dyDescent="0.2">
      <c r="A174" t="s">
        <v>5</v>
      </c>
      <c r="B174" s="17">
        <v>129150</v>
      </c>
      <c r="C174">
        <v>1</v>
      </c>
    </row>
    <row r="175" spans="1:3" x14ac:dyDescent="0.2">
      <c r="A175" t="s">
        <v>306</v>
      </c>
      <c r="B175" s="17">
        <v>80000</v>
      </c>
      <c r="C175">
        <v>1</v>
      </c>
    </row>
    <row r="176" spans="1:3" hidden="1" x14ac:dyDescent="0.2">
      <c r="A176" t="s">
        <v>307</v>
      </c>
      <c r="B176" s="17">
        <v>8000</v>
      </c>
      <c r="C176">
        <v>1</v>
      </c>
    </row>
    <row r="177" spans="1:4" hidden="1" x14ac:dyDescent="0.2">
      <c r="A177" t="s">
        <v>308</v>
      </c>
      <c r="B177" s="10">
        <v>147160</v>
      </c>
      <c r="C177">
        <v>1</v>
      </c>
    </row>
    <row r="178" spans="1:4" hidden="1" x14ac:dyDescent="0.2">
      <c r="A178" t="s">
        <v>309</v>
      </c>
      <c r="B178" s="10">
        <v>5000</v>
      </c>
      <c r="C178">
        <v>1</v>
      </c>
    </row>
    <row r="179" spans="1:4" hidden="1" x14ac:dyDescent="0.2">
      <c r="A179" t="s">
        <v>310</v>
      </c>
      <c r="B179" s="10">
        <v>9800</v>
      </c>
      <c r="C179">
        <v>1</v>
      </c>
    </row>
    <row r="180" spans="1:4" hidden="1" x14ac:dyDescent="0.2">
      <c r="A180" t="s">
        <v>27</v>
      </c>
      <c r="B180" s="10">
        <v>350000</v>
      </c>
      <c r="C180">
        <v>1</v>
      </c>
    </row>
    <row r="181" spans="1:4" hidden="1" x14ac:dyDescent="0.2">
      <c r="A181" s="31" t="s">
        <v>311</v>
      </c>
      <c r="B181" s="10">
        <v>1400</v>
      </c>
      <c r="C181">
        <v>1</v>
      </c>
    </row>
    <row r="182" spans="1:4" x14ac:dyDescent="0.2">
      <c r="A182" t="s">
        <v>282</v>
      </c>
      <c r="B182" s="10">
        <v>60000</v>
      </c>
      <c r="C182">
        <v>1</v>
      </c>
    </row>
    <row r="183" spans="1:4" hidden="1" x14ac:dyDescent="0.2">
      <c r="A183" t="s">
        <v>14</v>
      </c>
      <c r="B183" s="10">
        <v>94000</v>
      </c>
      <c r="C183">
        <v>1</v>
      </c>
    </row>
    <row r="184" spans="1:4" hidden="1" x14ac:dyDescent="0.2">
      <c r="A184" t="s">
        <v>5</v>
      </c>
      <c r="B184" s="10">
        <v>268241</v>
      </c>
      <c r="C184">
        <v>1</v>
      </c>
    </row>
    <row r="185" spans="1:4" hidden="1" x14ac:dyDescent="0.2">
      <c r="A185" t="s">
        <v>5</v>
      </c>
      <c r="B185" s="10">
        <v>177945</v>
      </c>
      <c r="C185">
        <v>1</v>
      </c>
    </row>
    <row r="186" spans="1:4" hidden="1" x14ac:dyDescent="0.2">
      <c r="A186" t="s">
        <v>8</v>
      </c>
      <c r="B186" s="10">
        <v>8000</v>
      </c>
      <c r="C186">
        <v>1</v>
      </c>
    </row>
    <row r="187" spans="1:4" hidden="1" x14ac:dyDescent="0.2">
      <c r="A187" t="s">
        <v>8</v>
      </c>
      <c r="B187" s="10">
        <v>22000</v>
      </c>
      <c r="C187">
        <v>1</v>
      </c>
    </row>
    <row r="188" spans="1:4" hidden="1" x14ac:dyDescent="0.2">
      <c r="A188" t="s">
        <v>312</v>
      </c>
      <c r="B188" s="10">
        <v>5000</v>
      </c>
      <c r="C188">
        <v>1</v>
      </c>
    </row>
    <row r="189" spans="1:4" hidden="1" x14ac:dyDescent="0.2">
      <c r="A189" t="s">
        <v>313</v>
      </c>
      <c r="B189" s="12">
        <v>5000</v>
      </c>
      <c r="C189">
        <v>1</v>
      </c>
    </row>
    <row r="190" spans="1:4" hidden="1" x14ac:dyDescent="0.2">
      <c r="A190" t="s">
        <v>313</v>
      </c>
      <c r="B190" s="10">
        <v>5000</v>
      </c>
      <c r="C190">
        <v>1</v>
      </c>
    </row>
    <row r="191" spans="1:4" hidden="1" x14ac:dyDescent="0.2">
      <c r="A191" t="s">
        <v>314</v>
      </c>
      <c r="B191" s="10">
        <v>7400</v>
      </c>
      <c r="C191">
        <v>1</v>
      </c>
      <c r="D191" s="2"/>
    </row>
    <row r="192" spans="1:4" hidden="1" x14ac:dyDescent="0.2">
      <c r="A192" t="s">
        <v>243</v>
      </c>
      <c r="B192" s="10">
        <v>5000</v>
      </c>
      <c r="C192">
        <v>1</v>
      </c>
      <c r="D192" s="3"/>
    </row>
    <row r="193" spans="1:4" hidden="1" x14ac:dyDescent="0.2">
      <c r="A193" t="s">
        <v>5</v>
      </c>
      <c r="B193" s="10">
        <v>225450</v>
      </c>
      <c r="C193">
        <v>1</v>
      </c>
      <c r="D193" s="3"/>
    </row>
    <row r="194" spans="1:4" hidden="1" x14ac:dyDescent="0.2">
      <c r="A194" t="s">
        <v>315</v>
      </c>
      <c r="B194" s="10">
        <v>15000</v>
      </c>
      <c r="C194">
        <v>1</v>
      </c>
      <c r="D194" s="3"/>
    </row>
    <row r="195" spans="1:4" hidden="1" x14ac:dyDescent="0.2">
      <c r="A195" t="s">
        <v>14</v>
      </c>
      <c r="B195" s="10">
        <v>94000</v>
      </c>
      <c r="C195">
        <v>1</v>
      </c>
      <c r="D195" s="3"/>
    </row>
    <row r="196" spans="1:4" hidden="1" x14ac:dyDescent="0.2">
      <c r="A196" t="s">
        <v>316</v>
      </c>
      <c r="B196" s="17">
        <v>10000</v>
      </c>
      <c r="C196">
        <v>1</v>
      </c>
      <c r="D196" s="3"/>
    </row>
    <row r="197" spans="1:4" hidden="1" x14ac:dyDescent="0.2">
      <c r="A197" s="31" t="s">
        <v>310</v>
      </c>
      <c r="B197" s="17">
        <v>15400</v>
      </c>
      <c r="D197" s="3"/>
    </row>
    <row r="198" spans="1:4" hidden="1" x14ac:dyDescent="0.2">
      <c r="A198" t="s">
        <v>317</v>
      </c>
      <c r="B198" s="17">
        <v>2000</v>
      </c>
      <c r="C198">
        <v>1</v>
      </c>
      <c r="D198" s="3"/>
    </row>
    <row r="199" spans="1:4" hidden="1" x14ac:dyDescent="0.2">
      <c r="A199" t="s">
        <v>318</v>
      </c>
      <c r="B199" s="17">
        <v>5000</v>
      </c>
      <c r="D199" s="3"/>
    </row>
    <row r="200" spans="1:4" hidden="1" x14ac:dyDescent="0.2">
      <c r="A200" t="s">
        <v>8</v>
      </c>
      <c r="B200" s="10">
        <v>15000</v>
      </c>
      <c r="C200">
        <v>1</v>
      </c>
      <c r="D200" s="3"/>
    </row>
    <row r="201" spans="1:4" hidden="1" x14ac:dyDescent="0.2">
      <c r="A201" t="s">
        <v>319</v>
      </c>
      <c r="B201" s="10">
        <v>50000</v>
      </c>
      <c r="D201" s="3"/>
    </row>
    <row r="202" spans="1:4" hidden="1" x14ac:dyDescent="0.2">
      <c r="A202" t="s">
        <v>320</v>
      </c>
      <c r="B202" s="10">
        <v>33810</v>
      </c>
      <c r="D202" s="3"/>
    </row>
    <row r="203" spans="1:4" hidden="1" x14ac:dyDescent="0.2">
      <c r="A203" t="s">
        <v>321</v>
      </c>
      <c r="B203" s="10">
        <v>10000</v>
      </c>
      <c r="D203" s="3"/>
    </row>
    <row r="204" spans="1:4" hidden="1" x14ac:dyDescent="0.2">
      <c r="A204" t="s">
        <v>322</v>
      </c>
      <c r="B204" s="12">
        <v>10000</v>
      </c>
      <c r="D204" s="3"/>
    </row>
    <row r="205" spans="1:4" hidden="1" x14ac:dyDescent="0.2">
      <c r="A205" t="s">
        <v>322</v>
      </c>
      <c r="B205" s="10">
        <v>10000</v>
      </c>
      <c r="D205" s="3"/>
    </row>
    <row r="206" spans="1:4" hidden="1" x14ac:dyDescent="0.2">
      <c r="A206" t="s">
        <v>323</v>
      </c>
      <c r="B206" s="10">
        <v>20000</v>
      </c>
      <c r="D206" s="3"/>
    </row>
    <row r="207" spans="1:4" hidden="1" x14ac:dyDescent="0.2">
      <c r="A207" s="31" t="s">
        <v>324</v>
      </c>
      <c r="B207" s="10">
        <v>32688</v>
      </c>
      <c r="D207" s="3"/>
    </row>
    <row r="208" spans="1:4" hidden="1" x14ac:dyDescent="0.2">
      <c r="A208" s="31" t="s">
        <v>325</v>
      </c>
      <c r="B208" s="10">
        <v>8400</v>
      </c>
      <c r="C208">
        <v>1</v>
      </c>
      <c r="D208" s="3"/>
    </row>
    <row r="209" spans="1:4" hidden="1" x14ac:dyDescent="0.2">
      <c r="A209" t="s">
        <v>326</v>
      </c>
      <c r="B209" s="10">
        <v>50000</v>
      </c>
      <c r="C209">
        <v>1</v>
      </c>
      <c r="D209" s="3"/>
    </row>
    <row r="210" spans="1:4" x14ac:dyDescent="0.2">
      <c r="A210" t="s">
        <v>5</v>
      </c>
      <c r="B210" s="10">
        <v>184950</v>
      </c>
    </row>
    <row r="211" spans="1:4" x14ac:dyDescent="0.2">
      <c r="A211" t="s">
        <v>327</v>
      </c>
      <c r="B211" s="10">
        <v>30000</v>
      </c>
    </row>
    <row r="212" spans="1:4" x14ac:dyDescent="0.2">
      <c r="A212" t="s">
        <v>327</v>
      </c>
      <c r="B212" s="10">
        <v>30000</v>
      </c>
    </row>
    <row r="213" spans="1:4" x14ac:dyDescent="0.2">
      <c r="A213" t="s">
        <v>328</v>
      </c>
      <c r="B213" s="10">
        <v>10000</v>
      </c>
    </row>
    <row r="214" spans="1:4" x14ac:dyDescent="0.2">
      <c r="A214" t="s">
        <v>329</v>
      </c>
      <c r="B214" s="10">
        <v>20000</v>
      </c>
    </row>
    <row r="215" spans="1:4" x14ac:dyDescent="0.2">
      <c r="A215" t="s">
        <v>330</v>
      </c>
      <c r="B215" s="10">
        <v>50000</v>
      </c>
    </row>
    <row r="216" spans="1:4" x14ac:dyDescent="0.2">
      <c r="A216" s="7"/>
      <c r="B216" s="8"/>
    </row>
    <row r="217" spans="1:4" x14ac:dyDescent="0.2">
      <c r="A217" s="48" t="s">
        <v>331</v>
      </c>
      <c r="B217" s="29">
        <f>SUM(B2:B216)</f>
        <v>14350226.950000001</v>
      </c>
    </row>
  </sheetData>
  <autoFilter ref="A1:B121"/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Header xml:space="preserve">&amp;L&amp;"Arial CE,Tučné"FN Brno
oddělení účtáren a informací&amp;C&amp;"Arial CE,Tučné"Finanční dary v roce 2018
</oddHeader>
    <oddFooter>&amp;LV Brně dne: 16.ledna 2019 Zpracovala:Marie Hrdinková
Zdroj dat: NA&amp;RStrana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B1" sqref="B1"/>
    </sheetView>
  </sheetViews>
  <sheetFormatPr defaultRowHeight="12.75" x14ac:dyDescent="0.2"/>
  <cols>
    <col min="1" max="1" width="31.5703125" customWidth="1"/>
    <col min="2" max="2" width="31.85546875" customWidth="1"/>
    <col min="3" max="3" width="14.42578125" bestFit="1" customWidth="1"/>
  </cols>
  <sheetData>
    <row r="1" spans="1:3" ht="30.75" customHeight="1" thickBot="1" x14ac:dyDescent="0.25">
      <c r="A1" s="35" t="s">
        <v>0</v>
      </c>
      <c r="B1" s="49" t="s">
        <v>532</v>
      </c>
      <c r="C1" s="28" t="s">
        <v>1</v>
      </c>
    </row>
    <row r="2" spans="1:3" s="23" customFormat="1" x14ac:dyDescent="0.2">
      <c r="A2" t="s">
        <v>154</v>
      </c>
      <c r="B2" s="13" t="s">
        <v>155</v>
      </c>
      <c r="C2" s="39">
        <v>164735.99</v>
      </c>
    </row>
    <row r="3" spans="1:3" s="23" customFormat="1" ht="25.5" x14ac:dyDescent="0.2">
      <c r="A3" s="23" t="s">
        <v>100</v>
      </c>
      <c r="B3" s="14" t="s">
        <v>155</v>
      </c>
      <c r="C3" s="40">
        <v>189518.13</v>
      </c>
    </row>
    <row r="4" spans="1:3" s="23" customFormat="1" ht="38.25" x14ac:dyDescent="0.2">
      <c r="A4" s="23" t="s">
        <v>156</v>
      </c>
      <c r="B4" s="14" t="s">
        <v>157</v>
      </c>
      <c r="C4" s="18">
        <v>83127.61</v>
      </c>
    </row>
    <row r="5" spans="1:3" s="23" customFormat="1" x14ac:dyDescent="0.2">
      <c r="A5" t="s">
        <v>147</v>
      </c>
      <c r="B5" s="34" t="s">
        <v>170</v>
      </c>
      <c r="C5" s="18">
        <v>77006</v>
      </c>
    </row>
    <row r="6" spans="1:3" s="23" customFormat="1" x14ac:dyDescent="0.2">
      <c r="A6" s="23" t="s">
        <v>226</v>
      </c>
      <c r="B6" s="34" t="s">
        <v>227</v>
      </c>
      <c r="C6" s="18">
        <v>320283</v>
      </c>
    </row>
    <row r="7" spans="1:3" s="23" customFormat="1" ht="25.5" x14ac:dyDescent="0.2">
      <c r="A7" s="23" t="s">
        <v>100</v>
      </c>
      <c r="B7" s="24" t="s">
        <v>228</v>
      </c>
      <c r="C7" s="19">
        <v>41556.239999999998</v>
      </c>
    </row>
    <row r="8" spans="1:3" s="23" customFormat="1" ht="25.5" x14ac:dyDescent="0.2">
      <c r="A8" s="23" t="s">
        <v>191</v>
      </c>
      <c r="B8" s="24" t="s">
        <v>229</v>
      </c>
      <c r="C8" s="19">
        <v>95711</v>
      </c>
    </row>
    <row r="9" spans="1:3" ht="51" x14ac:dyDescent="0.2">
      <c r="A9" t="s">
        <v>230</v>
      </c>
      <c r="B9" s="24" t="s">
        <v>233</v>
      </c>
      <c r="C9" s="19">
        <v>60000</v>
      </c>
    </row>
    <row r="10" spans="1:3" s="23" customFormat="1" ht="25.5" x14ac:dyDescent="0.2">
      <c r="A10" s="2" t="s">
        <v>231</v>
      </c>
      <c r="B10" s="24" t="s">
        <v>232</v>
      </c>
      <c r="C10" s="19">
        <v>78505</v>
      </c>
    </row>
    <row r="11" spans="1:3" x14ac:dyDescent="0.2">
      <c r="A11" t="s">
        <v>147</v>
      </c>
      <c r="B11" s="14" t="s">
        <v>332</v>
      </c>
      <c r="C11" s="18">
        <v>73546</v>
      </c>
    </row>
    <row r="12" spans="1:3" ht="25.5" x14ac:dyDescent="0.2">
      <c r="A12" s="23" t="s">
        <v>191</v>
      </c>
      <c r="B12" s="14" t="s">
        <v>333</v>
      </c>
      <c r="C12" s="18">
        <v>319600</v>
      </c>
    </row>
    <row r="13" spans="1:3" x14ac:dyDescent="0.2">
      <c r="A13" t="s">
        <v>334</v>
      </c>
      <c r="B13" s="14" t="s">
        <v>335</v>
      </c>
      <c r="C13" s="18">
        <v>292917.76000000001</v>
      </c>
    </row>
    <row r="14" spans="1:3" x14ac:dyDescent="0.2">
      <c r="A14" t="s">
        <v>336</v>
      </c>
      <c r="B14" s="34" t="s">
        <v>337</v>
      </c>
      <c r="C14" s="18">
        <v>232320</v>
      </c>
    </row>
    <row r="15" spans="1:3" x14ac:dyDescent="0.2">
      <c r="A15" t="s">
        <v>338</v>
      </c>
      <c r="B15" s="34" t="s">
        <v>339</v>
      </c>
      <c r="C15" s="18">
        <v>145684</v>
      </c>
    </row>
    <row r="16" spans="1:3" ht="25.5" x14ac:dyDescent="0.2">
      <c r="A16" s="23" t="s">
        <v>191</v>
      </c>
      <c r="B16" s="24" t="s">
        <v>340</v>
      </c>
      <c r="C16" s="19">
        <v>144716</v>
      </c>
    </row>
    <row r="17" spans="1:3" ht="25.5" x14ac:dyDescent="0.2">
      <c r="A17" s="23" t="s">
        <v>100</v>
      </c>
      <c r="B17" s="24" t="s">
        <v>333</v>
      </c>
      <c r="C17" s="19">
        <v>242000</v>
      </c>
    </row>
    <row r="18" spans="1:3" ht="51" x14ac:dyDescent="0.2">
      <c r="A18" s="23" t="s">
        <v>68</v>
      </c>
      <c r="B18" s="24" t="s">
        <v>341</v>
      </c>
      <c r="C18" s="19">
        <v>64831.8</v>
      </c>
    </row>
    <row r="19" spans="1:3" x14ac:dyDescent="0.2">
      <c r="A19" t="s">
        <v>342</v>
      </c>
      <c r="B19" s="24" t="s">
        <v>343</v>
      </c>
      <c r="C19" s="19">
        <v>96800</v>
      </c>
    </row>
    <row r="20" spans="1:3" x14ac:dyDescent="0.2">
      <c r="A20" t="s">
        <v>344</v>
      </c>
      <c r="B20" s="24" t="s">
        <v>345</v>
      </c>
      <c r="C20" s="19">
        <v>199650</v>
      </c>
    </row>
    <row r="21" spans="1:3" x14ac:dyDescent="0.2">
      <c r="A21" s="37" t="s">
        <v>346</v>
      </c>
      <c r="B21" s="41" t="s">
        <v>347</v>
      </c>
      <c r="C21" s="19">
        <v>299990</v>
      </c>
    </row>
    <row r="22" spans="1:3" ht="25.5" x14ac:dyDescent="0.2">
      <c r="A22" s="14" t="s">
        <v>100</v>
      </c>
      <c r="B22" s="41" t="s">
        <v>348</v>
      </c>
      <c r="C22" s="19">
        <v>64142</v>
      </c>
    </row>
    <row r="23" spans="1:3" ht="25.5" x14ac:dyDescent="0.2">
      <c r="A23" s="14" t="s">
        <v>100</v>
      </c>
      <c r="B23" s="41" t="s">
        <v>349</v>
      </c>
      <c r="C23" s="19">
        <v>139876</v>
      </c>
    </row>
    <row r="24" spans="1:3" ht="25.5" x14ac:dyDescent="0.2">
      <c r="A24" s="23" t="s">
        <v>350</v>
      </c>
      <c r="B24" s="10" t="s">
        <v>351</v>
      </c>
      <c r="C24" s="10">
        <v>63575</v>
      </c>
    </row>
    <row r="25" spans="1:3" ht="25.5" x14ac:dyDescent="0.2">
      <c r="A25" s="37" t="s">
        <v>8</v>
      </c>
      <c r="B25" s="41" t="s">
        <v>352</v>
      </c>
      <c r="C25" s="19">
        <v>107520</v>
      </c>
    </row>
    <row r="26" spans="1:3" x14ac:dyDescent="0.2">
      <c r="A26" s="37" t="s">
        <v>353</v>
      </c>
      <c r="B26" s="41" t="s">
        <v>354</v>
      </c>
      <c r="C26" s="19">
        <v>43923</v>
      </c>
    </row>
    <row r="27" spans="1:3" ht="25.5" x14ac:dyDescent="0.2">
      <c r="A27" s="37" t="s">
        <v>256</v>
      </c>
      <c r="B27" s="41" t="s">
        <v>355</v>
      </c>
      <c r="C27" s="19">
        <v>102500</v>
      </c>
    </row>
    <row r="28" spans="1:3" x14ac:dyDescent="0.2">
      <c r="A28" s="37" t="s">
        <v>356</v>
      </c>
      <c r="B28" s="41" t="s">
        <v>357</v>
      </c>
      <c r="C28" s="19">
        <v>55660</v>
      </c>
    </row>
    <row r="29" spans="1:3" x14ac:dyDescent="0.2">
      <c r="A29" s="37" t="s">
        <v>358</v>
      </c>
      <c r="B29" s="41" t="s">
        <v>359</v>
      </c>
      <c r="C29" s="19">
        <v>35000</v>
      </c>
    </row>
    <row r="30" spans="1:3" x14ac:dyDescent="0.2">
      <c r="A30" s="37" t="s">
        <v>360</v>
      </c>
      <c r="B30" s="41" t="s">
        <v>361</v>
      </c>
      <c r="C30" s="19">
        <v>311063</v>
      </c>
    </row>
    <row r="31" spans="1:3" x14ac:dyDescent="0.2">
      <c r="A31" s="37" t="s">
        <v>362</v>
      </c>
      <c r="B31" s="33" t="s">
        <v>363</v>
      </c>
      <c r="C31" s="19">
        <v>154638</v>
      </c>
    </row>
    <row r="32" spans="1:3" ht="25.5" x14ac:dyDescent="0.2">
      <c r="A32" s="14" t="s">
        <v>100</v>
      </c>
      <c r="B32" s="42" t="s">
        <v>364</v>
      </c>
      <c r="C32" s="19">
        <v>290400</v>
      </c>
    </row>
    <row r="33" spans="1:3" ht="25.5" x14ac:dyDescent="0.2">
      <c r="A33" s="14" t="s">
        <v>100</v>
      </c>
      <c r="B33" s="42" t="s">
        <v>365</v>
      </c>
      <c r="C33" s="19">
        <v>188251</v>
      </c>
    </row>
    <row r="34" spans="1:3" x14ac:dyDescent="0.2">
      <c r="A34" s="23" t="s">
        <v>366</v>
      </c>
      <c r="B34" s="15" t="s">
        <v>367</v>
      </c>
      <c r="C34" s="19">
        <v>7880</v>
      </c>
    </row>
    <row r="35" spans="1:3" x14ac:dyDescent="0.2">
      <c r="A35" s="20"/>
      <c r="B35" s="21"/>
      <c r="C35" s="22"/>
    </row>
    <row r="36" spans="1:3" x14ac:dyDescent="0.2">
      <c r="A36" s="44" t="s">
        <v>331</v>
      </c>
      <c r="B36" s="46"/>
      <c r="C36" s="47">
        <f>SUM(C2:C35)</f>
        <v>4786926.5299999993</v>
      </c>
    </row>
  </sheetData>
  <phoneticPr fontId="0" type="noConversion"/>
  <printOptions gridLines="1"/>
  <pageMargins left="0.78740157480314965" right="0.78740157480314965" top="2.3622047244094491" bottom="1.3779527559055118" header="1.1023622047244095" footer="1.299212598425197"/>
  <pageSetup paperSize="9" orientation="portrait" r:id="rId1"/>
  <headerFooter alignWithMargins="0">
    <oddHeader>&amp;L&amp;"Arial CE,Tučné"FN Brno
oddělení účtáren a informací&amp;C&amp;"Arial CE,Tučné"Věcné dary investiční v roce 2018</oddHeader>
    <oddFooter>&amp;LV Brně 16. ledna 2019
Vyhotovila: Marie Hrdinková
Zdroj dat: 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2" sqref="B2"/>
    </sheetView>
  </sheetViews>
  <sheetFormatPr defaultRowHeight="12.75" x14ac:dyDescent="0.2"/>
  <cols>
    <col min="1" max="2" width="32.42578125" customWidth="1"/>
    <col min="3" max="3" width="14" customWidth="1"/>
  </cols>
  <sheetData>
    <row r="1" spans="1:4" ht="13.5" thickBot="1" x14ac:dyDescent="0.25">
      <c r="A1" s="5" t="s">
        <v>0</v>
      </c>
      <c r="B1" s="6" t="s">
        <v>531</v>
      </c>
      <c r="C1" s="6" t="s">
        <v>1</v>
      </c>
    </row>
    <row r="2" spans="1:4" s="23" customFormat="1" ht="38.25" x14ac:dyDescent="0.2">
      <c r="A2" t="s">
        <v>42</v>
      </c>
      <c r="B2" s="9" t="s">
        <v>43</v>
      </c>
      <c r="C2" s="9">
        <v>78750</v>
      </c>
    </row>
    <row r="3" spans="1:4" s="23" customFormat="1" x14ac:dyDescent="0.2">
      <c r="A3" t="s">
        <v>44</v>
      </c>
      <c r="B3" s="10" t="s">
        <v>45</v>
      </c>
      <c r="C3" s="10">
        <v>28865</v>
      </c>
    </row>
    <row r="4" spans="1:4" s="23" customFormat="1" x14ac:dyDescent="0.2">
      <c r="A4" t="s">
        <v>46</v>
      </c>
      <c r="B4" s="10" t="s">
        <v>47</v>
      </c>
      <c r="C4" s="10">
        <v>2680</v>
      </c>
    </row>
    <row r="5" spans="1:4" s="23" customFormat="1" x14ac:dyDescent="0.2">
      <c r="A5" t="s">
        <v>48</v>
      </c>
      <c r="B5" s="10" t="s">
        <v>49</v>
      </c>
      <c r="C5" s="10">
        <v>550</v>
      </c>
    </row>
    <row r="6" spans="1:4" s="23" customFormat="1" x14ac:dyDescent="0.2">
      <c r="A6" t="s">
        <v>50</v>
      </c>
      <c r="B6" s="10" t="s">
        <v>51</v>
      </c>
      <c r="C6" s="10">
        <v>41854</v>
      </c>
    </row>
    <row r="7" spans="1:4" s="23" customFormat="1" x14ac:dyDescent="0.2">
      <c r="A7" t="s">
        <v>52</v>
      </c>
      <c r="B7" s="10" t="s">
        <v>53</v>
      </c>
      <c r="C7" s="10">
        <v>685</v>
      </c>
    </row>
    <row r="8" spans="1:4" s="23" customFormat="1" x14ac:dyDescent="0.2">
      <c r="A8" t="s">
        <v>54</v>
      </c>
      <c r="B8" s="10" t="s">
        <v>55</v>
      </c>
      <c r="C8" s="10">
        <v>1799</v>
      </c>
    </row>
    <row r="9" spans="1:4" s="23" customFormat="1" ht="25.5" x14ac:dyDescent="0.2">
      <c r="A9" s="23" t="s">
        <v>56</v>
      </c>
      <c r="B9" s="10" t="s">
        <v>57</v>
      </c>
      <c r="C9" s="27">
        <v>7280</v>
      </c>
    </row>
    <row r="10" spans="1:4" s="23" customFormat="1" ht="25.5" x14ac:dyDescent="0.2">
      <c r="A10" s="23" t="s">
        <v>56</v>
      </c>
      <c r="B10" s="10" t="s">
        <v>58</v>
      </c>
      <c r="C10" s="12">
        <v>3993</v>
      </c>
    </row>
    <row r="11" spans="1:4" s="23" customFormat="1" ht="25.5" x14ac:dyDescent="0.2">
      <c r="A11" s="23" t="s">
        <v>56</v>
      </c>
      <c r="B11" s="10" t="s">
        <v>59</v>
      </c>
      <c r="C11" s="10">
        <v>1619</v>
      </c>
      <c r="D11" s="26"/>
    </row>
    <row r="12" spans="1:4" s="23" customFormat="1" ht="25.5" x14ac:dyDescent="0.2">
      <c r="A12" s="23" t="s">
        <v>56</v>
      </c>
      <c r="B12" s="10" t="s">
        <v>60</v>
      </c>
      <c r="C12" s="10">
        <v>828</v>
      </c>
      <c r="D12" s="26"/>
    </row>
    <row r="13" spans="1:4" s="23" customFormat="1" ht="38.25" x14ac:dyDescent="0.2">
      <c r="A13" s="23" t="s">
        <v>56</v>
      </c>
      <c r="B13" s="10" t="s">
        <v>61</v>
      </c>
      <c r="C13" s="10">
        <v>91524.59</v>
      </c>
      <c r="D13" s="26"/>
    </row>
    <row r="14" spans="1:4" s="23" customFormat="1" x14ac:dyDescent="0.2">
      <c r="A14" t="s">
        <v>62</v>
      </c>
      <c r="B14" s="10" t="s">
        <v>63</v>
      </c>
      <c r="C14" s="10">
        <v>32549</v>
      </c>
      <c r="D14" s="26"/>
    </row>
    <row r="15" spans="1:4" s="23" customFormat="1" x14ac:dyDescent="0.2">
      <c r="A15" s="23" t="s">
        <v>64</v>
      </c>
      <c r="B15" s="10" t="s">
        <v>65</v>
      </c>
      <c r="C15" s="10">
        <v>3830</v>
      </c>
      <c r="D15" s="26"/>
    </row>
    <row r="16" spans="1:4" s="23" customFormat="1" ht="25.5" x14ac:dyDescent="0.2">
      <c r="A16" s="23" t="s">
        <v>66</v>
      </c>
      <c r="B16" s="16" t="s">
        <v>67</v>
      </c>
      <c r="C16" s="10">
        <v>200</v>
      </c>
      <c r="D16" s="26"/>
    </row>
    <row r="17" spans="1:4" s="23" customFormat="1" ht="38.25" x14ac:dyDescent="0.2">
      <c r="A17" s="23" t="s">
        <v>68</v>
      </c>
      <c r="B17" s="10" t="s">
        <v>69</v>
      </c>
      <c r="C17" s="10">
        <v>4190</v>
      </c>
      <c r="D17" s="26"/>
    </row>
    <row r="18" spans="1:4" ht="25.5" x14ac:dyDescent="0.2">
      <c r="A18" t="s">
        <v>70</v>
      </c>
      <c r="B18" s="10" t="s">
        <v>71</v>
      </c>
      <c r="C18" s="38">
        <v>793</v>
      </c>
      <c r="D18" s="2"/>
    </row>
    <row r="19" spans="1:4" s="23" customFormat="1" x14ac:dyDescent="0.2">
      <c r="A19" t="s">
        <v>70</v>
      </c>
      <c r="B19" s="10" t="s">
        <v>72</v>
      </c>
      <c r="C19" s="10">
        <v>500</v>
      </c>
      <c r="D19" s="26"/>
    </row>
    <row r="20" spans="1:4" s="23" customFormat="1" x14ac:dyDescent="0.2">
      <c r="A20" t="s">
        <v>73</v>
      </c>
      <c r="B20" s="10" t="s">
        <v>74</v>
      </c>
      <c r="C20" s="10">
        <v>800</v>
      </c>
      <c r="D20" s="26"/>
    </row>
    <row r="21" spans="1:4" s="23" customFormat="1" ht="38.25" x14ac:dyDescent="0.2">
      <c r="A21" s="23" t="s">
        <v>68</v>
      </c>
      <c r="B21" s="10" t="s">
        <v>75</v>
      </c>
      <c r="C21" s="10">
        <v>16798</v>
      </c>
      <c r="D21" s="26"/>
    </row>
    <row r="22" spans="1:4" s="23" customFormat="1" x14ac:dyDescent="0.2">
      <c r="A22" t="s">
        <v>50</v>
      </c>
      <c r="B22" s="10" t="s">
        <v>76</v>
      </c>
      <c r="C22" s="10">
        <v>23159</v>
      </c>
      <c r="D22" s="26"/>
    </row>
    <row r="23" spans="1:4" s="23" customFormat="1" x14ac:dyDescent="0.2">
      <c r="A23" t="s">
        <v>50</v>
      </c>
      <c r="B23" s="10" t="s">
        <v>77</v>
      </c>
      <c r="C23" s="10">
        <v>38568</v>
      </c>
      <c r="D23" s="26"/>
    </row>
    <row r="24" spans="1:4" s="23" customFormat="1" x14ac:dyDescent="0.2">
      <c r="A24" t="s">
        <v>50</v>
      </c>
      <c r="B24" s="10" t="s">
        <v>78</v>
      </c>
      <c r="C24" s="10">
        <v>57852</v>
      </c>
      <c r="D24" s="26"/>
    </row>
    <row r="25" spans="1:4" s="23" customFormat="1" x14ac:dyDescent="0.2">
      <c r="A25" t="s">
        <v>50</v>
      </c>
      <c r="B25" s="10" t="s">
        <v>79</v>
      </c>
      <c r="C25" s="10">
        <v>12326</v>
      </c>
      <c r="D25" s="26"/>
    </row>
    <row r="26" spans="1:4" s="23" customFormat="1" x14ac:dyDescent="0.2">
      <c r="A26" t="s">
        <v>50</v>
      </c>
      <c r="B26" s="10" t="s">
        <v>80</v>
      </c>
      <c r="C26" s="10">
        <v>12253</v>
      </c>
      <c r="D26" s="26"/>
    </row>
    <row r="27" spans="1:4" ht="38.25" x14ac:dyDescent="0.2">
      <c r="A27" t="s">
        <v>81</v>
      </c>
      <c r="B27" s="10" t="s">
        <v>108</v>
      </c>
      <c r="C27" s="10">
        <v>10000</v>
      </c>
      <c r="D27" s="2"/>
    </row>
    <row r="28" spans="1:4" ht="40.5" customHeight="1" x14ac:dyDescent="0.2">
      <c r="A28" s="23" t="s">
        <v>68</v>
      </c>
      <c r="B28" s="10" t="s">
        <v>82</v>
      </c>
      <c r="C28" s="10">
        <v>3662.33</v>
      </c>
      <c r="D28" s="2"/>
    </row>
    <row r="29" spans="1:4" ht="25.5" x14ac:dyDescent="0.2">
      <c r="A29" t="s">
        <v>83</v>
      </c>
      <c r="B29" s="10" t="s">
        <v>84</v>
      </c>
      <c r="C29" s="10">
        <v>50687</v>
      </c>
      <c r="D29" s="2"/>
    </row>
    <row r="30" spans="1:4" hidden="1" x14ac:dyDescent="0.2">
      <c r="A30" s="14"/>
      <c r="B30" s="10"/>
      <c r="C30" s="10"/>
      <c r="D30" s="2"/>
    </row>
    <row r="31" spans="1:4" s="23" customFormat="1" ht="38.25" x14ac:dyDescent="0.2">
      <c r="A31" s="23" t="s">
        <v>68</v>
      </c>
      <c r="B31" s="10" t="s">
        <v>85</v>
      </c>
      <c r="C31" s="10">
        <v>1471</v>
      </c>
      <c r="D31" s="26"/>
    </row>
    <row r="32" spans="1:4" ht="38.25" x14ac:dyDescent="0.2">
      <c r="A32" s="23" t="s">
        <v>68</v>
      </c>
      <c r="B32" s="10" t="s">
        <v>86</v>
      </c>
      <c r="C32" s="10">
        <v>648</v>
      </c>
      <c r="D32" s="2"/>
    </row>
    <row r="33" spans="1:4" x14ac:dyDescent="0.2">
      <c r="A33" t="s">
        <v>87</v>
      </c>
      <c r="B33" s="10" t="s">
        <v>88</v>
      </c>
      <c r="C33" s="10">
        <v>32740</v>
      </c>
      <c r="D33" s="2"/>
    </row>
    <row r="34" spans="1:4" ht="25.5" x14ac:dyDescent="0.2">
      <c r="A34" t="s">
        <v>70</v>
      </c>
      <c r="B34" s="10" t="s">
        <v>89</v>
      </c>
      <c r="C34" s="10">
        <v>118198</v>
      </c>
      <c r="D34" s="2"/>
    </row>
    <row r="35" spans="1:4" s="23" customFormat="1" x14ac:dyDescent="0.2">
      <c r="A35" t="s">
        <v>90</v>
      </c>
      <c r="B35" s="10" t="s">
        <v>91</v>
      </c>
      <c r="C35" s="10">
        <v>5118</v>
      </c>
      <c r="D35" s="26"/>
    </row>
    <row r="36" spans="1:4" x14ac:dyDescent="0.2">
      <c r="A36" t="s">
        <v>92</v>
      </c>
      <c r="B36" s="10" t="s">
        <v>93</v>
      </c>
      <c r="C36" s="10">
        <v>2042</v>
      </c>
      <c r="D36" s="2"/>
    </row>
    <row r="37" spans="1:4" s="23" customFormat="1" x14ac:dyDescent="0.2">
      <c r="A37" t="s">
        <v>94</v>
      </c>
      <c r="B37" s="10" t="s">
        <v>93</v>
      </c>
      <c r="C37" s="10">
        <v>2042</v>
      </c>
      <c r="D37" s="26"/>
    </row>
    <row r="38" spans="1:4" s="23" customFormat="1" ht="25.5" x14ac:dyDescent="0.2">
      <c r="A38" s="23" t="s">
        <v>95</v>
      </c>
      <c r="B38" s="10" t="s">
        <v>93</v>
      </c>
      <c r="C38" s="10">
        <v>2042</v>
      </c>
      <c r="D38" s="26"/>
    </row>
    <row r="39" spans="1:4" s="23" customFormat="1" x14ac:dyDescent="0.2">
      <c r="A39" s="23" t="s">
        <v>96</v>
      </c>
      <c r="B39" s="10" t="s">
        <v>97</v>
      </c>
      <c r="C39" s="10">
        <v>2000</v>
      </c>
      <c r="D39" s="26"/>
    </row>
    <row r="40" spans="1:4" s="23" customFormat="1" x14ac:dyDescent="0.2">
      <c r="A40" s="23" t="s">
        <v>98</v>
      </c>
      <c r="B40" s="10" t="s">
        <v>99</v>
      </c>
      <c r="C40" s="10">
        <v>2490</v>
      </c>
      <c r="D40" s="26"/>
    </row>
    <row r="41" spans="1:4" s="23" customFormat="1" ht="25.5" x14ac:dyDescent="0.2">
      <c r="A41" s="23" t="s">
        <v>100</v>
      </c>
      <c r="B41" s="10" t="s">
        <v>101</v>
      </c>
      <c r="C41" s="10">
        <v>7506</v>
      </c>
      <c r="D41" s="26"/>
    </row>
    <row r="42" spans="1:4" s="23" customFormat="1" x14ac:dyDescent="0.2">
      <c r="A42" t="s">
        <v>102</v>
      </c>
      <c r="B42" s="10" t="s">
        <v>103</v>
      </c>
      <c r="C42" s="10">
        <v>24926</v>
      </c>
      <c r="D42" s="26"/>
    </row>
    <row r="43" spans="1:4" s="23" customFormat="1" x14ac:dyDescent="0.2">
      <c r="A43" t="s">
        <v>104</v>
      </c>
      <c r="B43" s="10" t="s">
        <v>105</v>
      </c>
      <c r="C43" s="10">
        <v>96193.79</v>
      </c>
      <c r="D43" s="26"/>
    </row>
    <row r="44" spans="1:4" s="23" customFormat="1" x14ac:dyDescent="0.2">
      <c r="A44" s="23" t="s">
        <v>106</v>
      </c>
      <c r="B44" s="10" t="s">
        <v>107</v>
      </c>
      <c r="C44" s="10">
        <v>100</v>
      </c>
      <c r="D44" s="26"/>
    </row>
    <row r="45" spans="1:4" s="23" customFormat="1" x14ac:dyDescent="0.2">
      <c r="A45" s="23" t="s">
        <v>127</v>
      </c>
      <c r="B45" s="10" t="s">
        <v>128</v>
      </c>
      <c r="C45" s="10">
        <v>500</v>
      </c>
      <c r="D45" s="26"/>
    </row>
    <row r="46" spans="1:4" s="23" customFormat="1" x14ac:dyDescent="0.2">
      <c r="A46" s="23" t="s">
        <v>129</v>
      </c>
      <c r="B46" s="10" t="s">
        <v>130</v>
      </c>
      <c r="C46" s="10">
        <v>1000</v>
      </c>
      <c r="D46" s="26"/>
    </row>
    <row r="47" spans="1:4" s="2" customFormat="1" x14ac:dyDescent="0.2">
      <c r="A47" s="23" t="s">
        <v>131</v>
      </c>
      <c r="B47" s="10" t="s">
        <v>132</v>
      </c>
      <c r="C47" s="10">
        <v>1437</v>
      </c>
    </row>
    <row r="48" spans="1:4" s="26" customFormat="1" x14ac:dyDescent="0.2">
      <c r="A48" t="s">
        <v>70</v>
      </c>
      <c r="B48" s="10" t="s">
        <v>133</v>
      </c>
      <c r="C48" s="10">
        <v>1290</v>
      </c>
    </row>
    <row r="49" spans="1:4" s="23" customFormat="1" ht="25.5" x14ac:dyDescent="0.2">
      <c r="A49" s="23" t="s">
        <v>100</v>
      </c>
      <c r="B49" s="10" t="s">
        <v>130</v>
      </c>
      <c r="C49" s="10">
        <v>7995</v>
      </c>
      <c r="D49" s="26"/>
    </row>
    <row r="50" spans="1:4" s="23" customFormat="1" x14ac:dyDescent="0.2">
      <c r="A50" t="s">
        <v>134</v>
      </c>
      <c r="B50" s="10" t="s">
        <v>135</v>
      </c>
      <c r="C50" s="10">
        <v>14730</v>
      </c>
      <c r="D50" s="26"/>
    </row>
    <row r="51" spans="1:4" x14ac:dyDescent="0.2">
      <c r="A51" t="s">
        <v>136</v>
      </c>
      <c r="B51" s="10" t="s">
        <v>137</v>
      </c>
      <c r="C51" s="10">
        <v>41986</v>
      </c>
      <c r="D51" s="2"/>
    </row>
    <row r="52" spans="1:4" x14ac:dyDescent="0.2">
      <c r="A52" s="23" t="s">
        <v>138</v>
      </c>
      <c r="B52" s="10" t="s">
        <v>99</v>
      </c>
      <c r="C52" s="10">
        <v>1000</v>
      </c>
      <c r="D52" s="2"/>
    </row>
    <row r="53" spans="1:4" s="23" customFormat="1" x14ac:dyDescent="0.2">
      <c r="A53" s="37" t="s">
        <v>139</v>
      </c>
      <c r="B53" s="26" t="s">
        <v>140</v>
      </c>
      <c r="C53" s="10">
        <v>400</v>
      </c>
      <c r="D53" s="26"/>
    </row>
    <row r="54" spans="1:4" x14ac:dyDescent="0.2">
      <c r="A54" s="26" t="s">
        <v>96</v>
      </c>
      <c r="B54" s="10" t="s">
        <v>141</v>
      </c>
      <c r="C54" s="10">
        <v>990</v>
      </c>
      <c r="D54" s="2"/>
    </row>
    <row r="55" spans="1:4" s="23" customFormat="1" ht="27.75" customHeight="1" x14ac:dyDescent="0.2">
      <c r="A55" t="s">
        <v>142</v>
      </c>
      <c r="B55" s="10" t="s">
        <v>143</v>
      </c>
      <c r="C55" s="10">
        <v>36046</v>
      </c>
      <c r="D55" s="26"/>
    </row>
    <row r="56" spans="1:4" s="23" customFormat="1" ht="40.5" customHeight="1" x14ac:dyDescent="0.2">
      <c r="A56" s="23" t="s">
        <v>68</v>
      </c>
      <c r="B56" s="10" t="s">
        <v>144</v>
      </c>
      <c r="C56" s="10">
        <v>1799</v>
      </c>
      <c r="D56" s="26"/>
    </row>
    <row r="57" spans="1:4" s="23" customFormat="1" ht="28.5" customHeight="1" x14ac:dyDescent="0.2">
      <c r="A57" s="23" t="s">
        <v>100</v>
      </c>
      <c r="B57" s="10" t="s">
        <v>145</v>
      </c>
      <c r="C57" s="10">
        <v>3995</v>
      </c>
      <c r="D57" s="26"/>
    </row>
    <row r="58" spans="1:4" ht="45" customHeight="1" x14ac:dyDescent="0.2">
      <c r="A58" s="23" t="s">
        <v>68</v>
      </c>
      <c r="B58" s="10" t="s">
        <v>146</v>
      </c>
      <c r="C58" s="10">
        <v>13784</v>
      </c>
      <c r="D58" s="2"/>
    </row>
    <row r="59" spans="1:4" s="23" customFormat="1" x14ac:dyDescent="0.2">
      <c r="A59" t="s">
        <v>147</v>
      </c>
      <c r="B59" s="10" t="s">
        <v>148</v>
      </c>
      <c r="C59" s="10">
        <v>44768</v>
      </c>
      <c r="D59" s="26"/>
    </row>
    <row r="60" spans="1:4" x14ac:dyDescent="0.2">
      <c r="A60" t="s">
        <v>147</v>
      </c>
      <c r="B60" s="10" t="s">
        <v>149</v>
      </c>
      <c r="C60" s="10">
        <v>44768</v>
      </c>
      <c r="D60" s="2"/>
    </row>
    <row r="61" spans="1:4" s="23" customFormat="1" ht="21.75" customHeight="1" x14ac:dyDescent="0.2">
      <c r="A61" t="s">
        <v>62</v>
      </c>
      <c r="B61" s="10" t="s">
        <v>130</v>
      </c>
      <c r="C61" s="10">
        <v>1399</v>
      </c>
      <c r="D61" s="26"/>
    </row>
    <row r="62" spans="1:4" ht="40.5" customHeight="1" x14ac:dyDescent="0.2">
      <c r="A62" s="23" t="s">
        <v>100</v>
      </c>
      <c r="B62" s="10" t="s">
        <v>150</v>
      </c>
      <c r="C62" s="10">
        <v>30976</v>
      </c>
      <c r="D62" s="2"/>
    </row>
    <row r="63" spans="1:4" s="23" customFormat="1" ht="38.25" x14ac:dyDescent="0.2">
      <c r="A63" s="23" t="s">
        <v>68</v>
      </c>
      <c r="B63" s="10" t="s">
        <v>151</v>
      </c>
      <c r="C63" s="10">
        <v>1512</v>
      </c>
      <c r="D63" s="26"/>
    </row>
    <row r="64" spans="1:4" s="23" customFormat="1" ht="28.5" customHeight="1" x14ac:dyDescent="0.2">
      <c r="A64" t="s">
        <v>152</v>
      </c>
      <c r="B64" s="10" t="s">
        <v>153</v>
      </c>
      <c r="C64" s="10">
        <v>10000</v>
      </c>
      <c r="D64" s="26"/>
    </row>
    <row r="65" spans="1:4" ht="25.5" x14ac:dyDescent="0.2">
      <c r="A65" s="23" t="s">
        <v>171</v>
      </c>
      <c r="B65" s="10" t="s">
        <v>172</v>
      </c>
      <c r="C65" s="10">
        <v>3480</v>
      </c>
      <c r="D65" s="2"/>
    </row>
    <row r="66" spans="1:4" x14ac:dyDescent="0.2">
      <c r="A66" s="23" t="s">
        <v>173</v>
      </c>
      <c r="B66" s="10" t="s">
        <v>174</v>
      </c>
      <c r="C66" s="10">
        <v>500</v>
      </c>
      <c r="D66" s="2"/>
    </row>
    <row r="67" spans="1:4" x14ac:dyDescent="0.2">
      <c r="A67" t="s">
        <v>175</v>
      </c>
      <c r="B67" s="10" t="s">
        <v>268</v>
      </c>
      <c r="C67" s="10">
        <v>50312</v>
      </c>
      <c r="D67" s="2"/>
    </row>
    <row r="68" spans="1:4" x14ac:dyDescent="0.2">
      <c r="A68" t="s">
        <v>104</v>
      </c>
      <c r="B68" s="10" t="s">
        <v>176</v>
      </c>
      <c r="C68" s="10">
        <v>29594</v>
      </c>
      <c r="D68" s="2"/>
    </row>
    <row r="69" spans="1:4" s="23" customFormat="1" x14ac:dyDescent="0.2">
      <c r="A69" t="s">
        <v>177</v>
      </c>
      <c r="B69" s="10" t="s">
        <v>178</v>
      </c>
      <c r="C69" s="10">
        <v>2123</v>
      </c>
      <c r="D69" s="26"/>
    </row>
    <row r="70" spans="1:4" s="23" customFormat="1" ht="38.25" x14ac:dyDescent="0.2">
      <c r="A70" s="23" t="s">
        <v>68</v>
      </c>
      <c r="B70" s="10" t="s">
        <v>130</v>
      </c>
      <c r="C70" s="10">
        <v>1010</v>
      </c>
      <c r="D70" s="26"/>
    </row>
    <row r="71" spans="1:4" s="23" customFormat="1" x14ac:dyDescent="0.2">
      <c r="A71" t="s">
        <v>179</v>
      </c>
      <c r="B71" s="10" t="s">
        <v>180</v>
      </c>
      <c r="C71" s="10">
        <v>57959</v>
      </c>
      <c r="D71" s="26"/>
    </row>
    <row r="72" spans="1:4" s="23" customFormat="1" x14ac:dyDescent="0.2">
      <c r="A72" t="s">
        <v>181</v>
      </c>
      <c r="B72" s="10" t="s">
        <v>182</v>
      </c>
      <c r="C72" s="10">
        <v>5990</v>
      </c>
      <c r="D72" s="26"/>
    </row>
    <row r="73" spans="1:4" s="23" customFormat="1" x14ac:dyDescent="0.2">
      <c r="A73" t="s">
        <v>183</v>
      </c>
      <c r="B73" s="10" t="s">
        <v>130</v>
      </c>
      <c r="C73" s="10">
        <v>1124</v>
      </c>
      <c r="D73" s="26"/>
    </row>
    <row r="74" spans="1:4" s="23" customFormat="1" x14ac:dyDescent="0.2">
      <c r="A74" t="s">
        <v>184</v>
      </c>
      <c r="B74" s="10" t="s">
        <v>185</v>
      </c>
      <c r="C74" s="10">
        <v>3490</v>
      </c>
      <c r="D74" s="26"/>
    </row>
    <row r="75" spans="1:4" s="23" customFormat="1" x14ac:dyDescent="0.2">
      <c r="A75" t="s">
        <v>70</v>
      </c>
      <c r="B75" s="10" t="s">
        <v>269</v>
      </c>
      <c r="C75" s="10">
        <v>21038</v>
      </c>
      <c r="D75" s="26"/>
    </row>
    <row r="76" spans="1:4" x14ac:dyDescent="0.2">
      <c r="A76" t="s">
        <v>186</v>
      </c>
      <c r="B76" s="10" t="s">
        <v>187</v>
      </c>
      <c r="C76" s="10">
        <v>10234</v>
      </c>
      <c r="D76" s="2"/>
    </row>
    <row r="77" spans="1:4" x14ac:dyDescent="0.2">
      <c r="A77" t="s">
        <v>70</v>
      </c>
      <c r="B77" s="10" t="s">
        <v>270</v>
      </c>
      <c r="C77" s="10">
        <v>520</v>
      </c>
      <c r="D77" s="2"/>
    </row>
    <row r="78" spans="1:4" s="23" customFormat="1" ht="18" customHeight="1" x14ac:dyDescent="0.2">
      <c r="A78" t="s">
        <v>188</v>
      </c>
      <c r="B78" s="30" t="s">
        <v>130</v>
      </c>
      <c r="C78" s="17">
        <v>9942</v>
      </c>
      <c r="D78" s="26"/>
    </row>
    <row r="79" spans="1:4" s="23" customFormat="1" x14ac:dyDescent="0.2">
      <c r="A79" t="s">
        <v>189</v>
      </c>
      <c r="B79" s="30" t="s">
        <v>190</v>
      </c>
      <c r="C79" s="17">
        <v>3998</v>
      </c>
      <c r="D79" s="26"/>
    </row>
    <row r="80" spans="1:4" s="23" customFormat="1" ht="25.5" x14ac:dyDescent="0.2">
      <c r="A80" s="23" t="s">
        <v>191</v>
      </c>
      <c r="B80" s="30" t="s">
        <v>192</v>
      </c>
      <c r="C80" s="17">
        <v>3180</v>
      </c>
      <c r="D80" s="26"/>
    </row>
    <row r="81" spans="1:4" s="23" customFormat="1" ht="38.25" x14ac:dyDescent="0.2">
      <c r="A81" s="23" t="s">
        <v>68</v>
      </c>
      <c r="B81" s="30" t="s">
        <v>210</v>
      </c>
      <c r="C81" s="17">
        <v>6226</v>
      </c>
      <c r="D81" s="26"/>
    </row>
    <row r="82" spans="1:4" s="23" customFormat="1" ht="25.5" x14ac:dyDescent="0.2">
      <c r="A82" t="s">
        <v>211</v>
      </c>
      <c r="B82" s="10" t="s">
        <v>212</v>
      </c>
      <c r="C82" s="17">
        <v>4985.2</v>
      </c>
      <c r="D82" s="26"/>
    </row>
    <row r="83" spans="1:4" s="23" customFormat="1" x14ac:dyDescent="0.2">
      <c r="A83" t="s">
        <v>70</v>
      </c>
      <c r="B83" s="30" t="s">
        <v>213</v>
      </c>
      <c r="C83" s="17">
        <v>5101</v>
      </c>
      <c r="D83" s="26"/>
    </row>
    <row r="84" spans="1:4" ht="38.25" x14ac:dyDescent="0.2">
      <c r="A84" s="23" t="s">
        <v>215</v>
      </c>
      <c r="B84" s="30" t="s">
        <v>214</v>
      </c>
      <c r="C84" s="17">
        <v>64930</v>
      </c>
      <c r="D84" s="2"/>
    </row>
    <row r="85" spans="1:4" s="23" customFormat="1" ht="38.25" x14ac:dyDescent="0.2">
      <c r="A85" s="23" t="s">
        <v>68</v>
      </c>
      <c r="B85" s="10" t="s">
        <v>216</v>
      </c>
      <c r="C85" s="10">
        <v>2290</v>
      </c>
      <c r="D85" s="26"/>
    </row>
    <row r="86" spans="1:4" s="23" customFormat="1" x14ac:dyDescent="0.2">
      <c r="A86" t="s">
        <v>100</v>
      </c>
      <c r="B86" s="10" t="s">
        <v>99</v>
      </c>
      <c r="C86" s="10">
        <v>5290</v>
      </c>
      <c r="D86" s="26"/>
    </row>
    <row r="87" spans="1:4" s="23" customFormat="1" x14ac:dyDescent="0.2">
      <c r="A87" t="s">
        <v>100</v>
      </c>
      <c r="B87" s="30" t="s">
        <v>271</v>
      </c>
      <c r="C87" s="10">
        <v>53240</v>
      </c>
      <c r="D87" s="26"/>
    </row>
    <row r="88" spans="1:4" s="23" customFormat="1" x14ac:dyDescent="0.2">
      <c r="A88" t="s">
        <v>100</v>
      </c>
      <c r="B88" s="10" t="s">
        <v>217</v>
      </c>
      <c r="C88" s="10">
        <v>7430</v>
      </c>
      <c r="D88" s="26"/>
    </row>
    <row r="89" spans="1:4" s="23" customFormat="1" x14ac:dyDescent="0.2">
      <c r="A89" t="s">
        <v>218</v>
      </c>
      <c r="B89" s="10" t="s">
        <v>130</v>
      </c>
      <c r="C89" s="10">
        <v>6999</v>
      </c>
      <c r="D89" s="26"/>
    </row>
    <row r="90" spans="1:4" s="23" customFormat="1" ht="25.5" x14ac:dyDescent="0.2">
      <c r="A90" t="s">
        <v>219</v>
      </c>
      <c r="B90" s="10" t="s">
        <v>220</v>
      </c>
      <c r="C90" s="10">
        <v>10000</v>
      </c>
      <c r="D90" s="26"/>
    </row>
    <row r="91" spans="1:4" s="23" customFormat="1" ht="25.5" x14ac:dyDescent="0.2">
      <c r="A91" t="s">
        <v>221</v>
      </c>
      <c r="B91" s="10" t="s">
        <v>222</v>
      </c>
      <c r="C91" s="10">
        <v>41590</v>
      </c>
      <c r="D91" s="26"/>
    </row>
    <row r="92" spans="1:4" s="23" customFormat="1" x14ac:dyDescent="0.2">
      <c r="A92" t="s">
        <v>223</v>
      </c>
      <c r="B92" s="10" t="s">
        <v>130</v>
      </c>
      <c r="C92" s="10">
        <v>3499</v>
      </c>
      <c r="D92" s="26"/>
    </row>
    <row r="93" spans="1:4" s="23" customFormat="1" x14ac:dyDescent="0.2">
      <c r="A93" t="s">
        <v>224</v>
      </c>
      <c r="B93" s="10" t="s">
        <v>225</v>
      </c>
      <c r="C93" s="10">
        <v>11300</v>
      </c>
      <c r="D93" s="26"/>
    </row>
    <row r="94" spans="1:4" s="23" customFormat="1" x14ac:dyDescent="0.2">
      <c r="A94" t="s">
        <v>244</v>
      </c>
      <c r="B94" s="10" t="s">
        <v>245</v>
      </c>
      <c r="C94" s="10">
        <v>12032.43</v>
      </c>
      <c r="D94" s="26"/>
    </row>
    <row r="95" spans="1:4" s="23" customFormat="1" x14ac:dyDescent="0.2">
      <c r="A95" s="23" t="s">
        <v>246</v>
      </c>
      <c r="B95" s="10" t="s">
        <v>266</v>
      </c>
      <c r="C95" s="10">
        <v>20000</v>
      </c>
      <c r="D95" s="26"/>
    </row>
    <row r="96" spans="1:4" s="23" customFormat="1" ht="38.25" x14ac:dyDescent="0.2">
      <c r="A96" s="23" t="s">
        <v>68</v>
      </c>
      <c r="B96" s="10" t="s">
        <v>247</v>
      </c>
      <c r="C96" s="10">
        <v>1653.25</v>
      </c>
      <c r="D96" s="26"/>
    </row>
    <row r="97" spans="1:4" s="23" customFormat="1" ht="25.5" x14ac:dyDescent="0.2">
      <c r="A97" t="s">
        <v>248</v>
      </c>
      <c r="B97" s="10" t="s">
        <v>249</v>
      </c>
      <c r="C97" s="10">
        <v>221408</v>
      </c>
      <c r="D97" s="26"/>
    </row>
    <row r="98" spans="1:4" s="23" customFormat="1" x14ac:dyDescent="0.2">
      <c r="A98" t="s">
        <v>250</v>
      </c>
      <c r="B98" s="10" t="s">
        <v>267</v>
      </c>
      <c r="C98" s="10">
        <v>22000</v>
      </c>
      <c r="D98" s="26"/>
    </row>
    <row r="99" spans="1:4" s="23" customFormat="1" x14ac:dyDescent="0.2">
      <c r="A99" t="s">
        <v>100</v>
      </c>
      <c r="B99" s="10" t="s">
        <v>251</v>
      </c>
      <c r="C99" s="10">
        <v>15530</v>
      </c>
      <c r="D99" s="26"/>
    </row>
    <row r="100" spans="1:4" s="23" customFormat="1" ht="14.25" customHeight="1" x14ac:dyDescent="0.2">
      <c r="A100" t="s">
        <v>100</v>
      </c>
      <c r="B100" s="10" t="s">
        <v>252</v>
      </c>
      <c r="C100" s="10">
        <v>14664</v>
      </c>
      <c r="D100" s="26"/>
    </row>
    <row r="101" spans="1:4" s="23" customFormat="1" x14ac:dyDescent="0.2">
      <c r="A101" t="s">
        <v>250</v>
      </c>
      <c r="B101" s="10" t="s">
        <v>137</v>
      </c>
      <c r="C101" s="10">
        <v>20269</v>
      </c>
      <c r="D101" s="26"/>
    </row>
    <row r="102" spans="1:4" s="23" customFormat="1" x14ac:dyDescent="0.2">
      <c r="A102" t="s">
        <v>134</v>
      </c>
      <c r="B102" s="10" t="s">
        <v>253</v>
      </c>
      <c r="C102" s="10">
        <v>18000</v>
      </c>
      <c r="D102" s="26"/>
    </row>
    <row r="103" spans="1:4" s="23" customFormat="1" x14ac:dyDescent="0.2">
      <c r="A103" t="s">
        <v>254</v>
      </c>
      <c r="B103" s="10" t="s">
        <v>255</v>
      </c>
      <c r="C103" s="10">
        <v>2463</v>
      </c>
      <c r="D103" s="26"/>
    </row>
    <row r="104" spans="1:4" s="23" customFormat="1" ht="25.5" x14ac:dyDescent="0.2">
      <c r="A104" t="s">
        <v>256</v>
      </c>
      <c r="B104" s="10" t="s">
        <v>257</v>
      </c>
      <c r="C104" s="10">
        <v>7381</v>
      </c>
      <c r="D104" s="26"/>
    </row>
    <row r="105" spans="1:4" s="23" customFormat="1" x14ac:dyDescent="0.2">
      <c r="A105" t="s">
        <v>258</v>
      </c>
      <c r="B105" s="10" t="s">
        <v>259</v>
      </c>
      <c r="C105" s="10">
        <v>2198</v>
      </c>
      <c r="D105" s="26"/>
    </row>
    <row r="106" spans="1:4" s="23" customFormat="1" x14ac:dyDescent="0.2">
      <c r="A106" t="s">
        <v>258</v>
      </c>
      <c r="B106" s="10" t="s">
        <v>260</v>
      </c>
      <c r="C106" s="10">
        <v>999</v>
      </c>
      <c r="D106" s="26"/>
    </row>
    <row r="107" spans="1:4" s="23" customFormat="1" x14ac:dyDescent="0.2">
      <c r="A107" t="s">
        <v>258</v>
      </c>
      <c r="B107" s="10" t="s">
        <v>260</v>
      </c>
      <c r="C107" s="10">
        <v>999</v>
      </c>
      <c r="D107" s="26"/>
    </row>
    <row r="108" spans="1:4" s="23" customFormat="1" x14ac:dyDescent="0.2">
      <c r="A108" t="s">
        <v>261</v>
      </c>
      <c r="B108" s="10" t="s">
        <v>130</v>
      </c>
      <c r="C108" s="10">
        <v>10755</v>
      </c>
      <c r="D108" s="26"/>
    </row>
    <row r="109" spans="1:4" s="23" customFormat="1" x14ac:dyDescent="0.2">
      <c r="A109" t="s">
        <v>262</v>
      </c>
      <c r="B109" s="10" t="s">
        <v>263</v>
      </c>
      <c r="C109" s="10">
        <v>16819</v>
      </c>
      <c r="D109" s="26"/>
    </row>
    <row r="110" spans="1:4" s="23" customFormat="1" x14ac:dyDescent="0.2">
      <c r="A110" t="s">
        <v>254</v>
      </c>
      <c r="B110" s="10" t="s">
        <v>137</v>
      </c>
      <c r="C110" s="10">
        <v>2530.6</v>
      </c>
      <c r="D110" s="26"/>
    </row>
    <row r="111" spans="1:4" s="23" customFormat="1" x14ac:dyDescent="0.2">
      <c r="A111" t="s">
        <v>100</v>
      </c>
      <c r="B111" s="10" t="s">
        <v>264</v>
      </c>
      <c r="C111" s="10">
        <v>64098</v>
      </c>
      <c r="D111" s="26"/>
    </row>
    <row r="112" spans="1:4" s="23" customFormat="1" x14ac:dyDescent="0.2">
      <c r="A112" s="2" t="s">
        <v>265</v>
      </c>
      <c r="B112" s="10" t="s">
        <v>128</v>
      </c>
      <c r="C112" s="10">
        <v>3324</v>
      </c>
      <c r="D112" s="26"/>
    </row>
    <row r="113" spans="1:4" ht="38.25" x14ac:dyDescent="0.2">
      <c r="A113" s="23" t="s">
        <v>68</v>
      </c>
      <c r="B113" s="10" t="s">
        <v>368</v>
      </c>
      <c r="C113" s="10">
        <v>10139.799999999999</v>
      </c>
      <c r="D113" s="2"/>
    </row>
    <row r="114" spans="1:4" x14ac:dyDescent="0.2">
      <c r="A114" t="s">
        <v>243</v>
      </c>
      <c r="B114" s="10" t="s">
        <v>369</v>
      </c>
      <c r="C114" s="10">
        <v>20000.38</v>
      </c>
      <c r="D114" s="2"/>
    </row>
    <row r="115" spans="1:4" x14ac:dyDescent="0.2">
      <c r="A115" t="s">
        <v>370</v>
      </c>
      <c r="B115" s="10" t="s">
        <v>371</v>
      </c>
      <c r="C115" s="10">
        <v>17690</v>
      </c>
      <c r="D115" s="2"/>
    </row>
    <row r="116" spans="1:4" ht="25.5" x14ac:dyDescent="0.2">
      <c r="A116" s="23" t="s">
        <v>372</v>
      </c>
      <c r="B116" s="10" t="s">
        <v>373</v>
      </c>
      <c r="C116" s="10">
        <v>14834</v>
      </c>
      <c r="D116" s="2"/>
    </row>
    <row r="117" spans="1:4" ht="25.5" x14ac:dyDescent="0.2">
      <c r="A117" s="23" t="s">
        <v>100</v>
      </c>
      <c r="B117" s="10" t="s">
        <v>374</v>
      </c>
      <c r="C117" s="10">
        <v>32921</v>
      </c>
      <c r="D117" s="2"/>
    </row>
    <row r="118" spans="1:4" x14ac:dyDescent="0.2">
      <c r="A118" s="23" t="s">
        <v>375</v>
      </c>
      <c r="B118" s="10" t="s">
        <v>217</v>
      </c>
      <c r="C118" s="10">
        <v>5000</v>
      </c>
      <c r="D118" s="2"/>
    </row>
    <row r="119" spans="1:4" x14ac:dyDescent="0.2">
      <c r="A119" t="s">
        <v>376</v>
      </c>
      <c r="B119" s="10" t="s">
        <v>137</v>
      </c>
      <c r="C119" s="10">
        <v>413364</v>
      </c>
      <c r="D119" s="2"/>
    </row>
    <row r="120" spans="1:4" x14ac:dyDescent="0.2">
      <c r="A120" t="s">
        <v>362</v>
      </c>
      <c r="B120" s="10" t="s">
        <v>377</v>
      </c>
      <c r="C120" s="27">
        <v>252791</v>
      </c>
      <c r="D120" s="2"/>
    </row>
    <row r="121" spans="1:4" x14ac:dyDescent="0.2">
      <c r="A121" s="23" t="s">
        <v>378</v>
      </c>
      <c r="B121" s="10" t="s">
        <v>60</v>
      </c>
      <c r="C121" s="12">
        <v>599</v>
      </c>
      <c r="D121" s="2"/>
    </row>
    <row r="122" spans="1:4" x14ac:dyDescent="0.2">
      <c r="A122" t="s">
        <v>25</v>
      </c>
      <c r="B122" s="10" t="s">
        <v>379</v>
      </c>
      <c r="C122" s="10">
        <v>4588</v>
      </c>
      <c r="D122" s="2"/>
    </row>
    <row r="123" spans="1:4" x14ac:dyDescent="0.2">
      <c r="A123" t="s">
        <v>380</v>
      </c>
      <c r="B123" s="10" t="s">
        <v>130</v>
      </c>
      <c r="C123" s="10">
        <v>1800</v>
      </c>
      <c r="D123" s="2"/>
    </row>
    <row r="124" spans="1:4" x14ac:dyDescent="0.2">
      <c r="A124" t="s">
        <v>381</v>
      </c>
      <c r="B124" s="10" t="s">
        <v>382</v>
      </c>
      <c r="C124" s="10">
        <v>114518.03</v>
      </c>
      <c r="D124" s="2"/>
    </row>
    <row r="125" spans="1:4" x14ac:dyDescent="0.2">
      <c r="A125" t="s">
        <v>383</v>
      </c>
      <c r="B125" s="10" t="s">
        <v>384</v>
      </c>
      <c r="C125" s="10">
        <v>6977</v>
      </c>
      <c r="D125" s="2"/>
    </row>
    <row r="126" spans="1:4" x14ac:dyDescent="0.2">
      <c r="A126" t="s">
        <v>70</v>
      </c>
      <c r="B126" s="10" t="s">
        <v>385</v>
      </c>
      <c r="C126" s="10">
        <v>10527</v>
      </c>
      <c r="D126" s="2"/>
    </row>
    <row r="127" spans="1:4" ht="25.5" x14ac:dyDescent="0.2">
      <c r="A127" s="23" t="s">
        <v>191</v>
      </c>
      <c r="B127" s="16" t="s">
        <v>386</v>
      </c>
      <c r="C127" s="10">
        <v>5566</v>
      </c>
      <c r="D127" s="2"/>
    </row>
    <row r="128" spans="1:4" ht="25.5" x14ac:dyDescent="0.2">
      <c r="A128" t="s">
        <v>387</v>
      </c>
      <c r="B128" s="10" t="s">
        <v>388</v>
      </c>
      <c r="C128" s="43">
        <v>159720</v>
      </c>
      <c r="D128" s="2"/>
    </row>
    <row r="129" spans="1:4" ht="25.5" x14ac:dyDescent="0.2">
      <c r="A129" s="23" t="s">
        <v>389</v>
      </c>
      <c r="B129" s="10" t="s">
        <v>390</v>
      </c>
      <c r="C129" s="10">
        <v>300595</v>
      </c>
      <c r="D129" s="2"/>
    </row>
    <row r="130" spans="1:4" ht="38.25" x14ac:dyDescent="0.2">
      <c r="A130" s="23" t="s">
        <v>68</v>
      </c>
      <c r="B130" s="10" t="s">
        <v>391</v>
      </c>
      <c r="C130" s="10">
        <v>6226</v>
      </c>
      <c r="D130" s="2"/>
    </row>
    <row r="131" spans="1:4" x14ac:dyDescent="0.2">
      <c r="A131" t="s">
        <v>392</v>
      </c>
      <c r="B131" s="10" t="s">
        <v>393</v>
      </c>
      <c r="C131" s="10">
        <v>28620</v>
      </c>
      <c r="D131" s="2"/>
    </row>
    <row r="132" spans="1:4" x14ac:dyDescent="0.2">
      <c r="A132" t="s">
        <v>208</v>
      </c>
      <c r="B132" s="10" t="s">
        <v>394</v>
      </c>
      <c r="C132" s="10">
        <v>6304</v>
      </c>
      <c r="D132" s="2"/>
    </row>
    <row r="133" spans="1:4" ht="25.5" x14ac:dyDescent="0.2">
      <c r="A133" t="s">
        <v>395</v>
      </c>
      <c r="B133" s="10" t="s">
        <v>396</v>
      </c>
      <c r="C133" s="10">
        <v>97000</v>
      </c>
      <c r="D133" s="2"/>
    </row>
    <row r="134" spans="1:4" ht="25.5" x14ac:dyDescent="0.2">
      <c r="A134" t="s">
        <v>152</v>
      </c>
      <c r="B134" s="10" t="s">
        <v>397</v>
      </c>
      <c r="C134" s="10">
        <v>10000</v>
      </c>
      <c r="D134" s="2"/>
    </row>
    <row r="135" spans="1:4" x14ac:dyDescent="0.2">
      <c r="A135" s="23" t="s">
        <v>398</v>
      </c>
      <c r="B135" s="10" t="s">
        <v>399</v>
      </c>
      <c r="C135" s="10">
        <v>6660</v>
      </c>
      <c r="D135" s="2"/>
    </row>
    <row r="136" spans="1:4" ht="25.5" x14ac:dyDescent="0.2">
      <c r="A136" s="23" t="s">
        <v>400</v>
      </c>
      <c r="B136" s="10" t="s">
        <v>401</v>
      </c>
      <c r="C136" s="10">
        <v>4767</v>
      </c>
      <c r="D136" s="2"/>
    </row>
    <row r="137" spans="1:4" x14ac:dyDescent="0.2">
      <c r="A137" s="23" t="s">
        <v>402</v>
      </c>
      <c r="B137" s="10" t="s">
        <v>403</v>
      </c>
      <c r="C137" s="10">
        <v>800</v>
      </c>
      <c r="D137" s="2"/>
    </row>
    <row r="138" spans="1:4" x14ac:dyDescent="0.2">
      <c r="A138" t="s">
        <v>404</v>
      </c>
      <c r="B138" s="10" t="s">
        <v>405</v>
      </c>
      <c r="C138" s="10">
        <v>2499</v>
      </c>
      <c r="D138" s="2"/>
    </row>
    <row r="139" spans="1:4" x14ac:dyDescent="0.2">
      <c r="A139" s="23" t="s">
        <v>406</v>
      </c>
      <c r="B139" s="10" t="s">
        <v>407</v>
      </c>
      <c r="C139" s="10">
        <v>15900</v>
      </c>
      <c r="D139" s="2"/>
    </row>
    <row r="140" spans="1:4" x14ac:dyDescent="0.2">
      <c r="A140" s="23" t="s">
        <v>408</v>
      </c>
      <c r="B140" s="10" t="s">
        <v>86</v>
      </c>
      <c r="C140" s="10">
        <v>300</v>
      </c>
      <c r="D140" s="2"/>
    </row>
    <row r="141" spans="1:4" x14ac:dyDescent="0.2">
      <c r="A141" s="14"/>
      <c r="B141" s="10"/>
      <c r="C141" s="10"/>
      <c r="D141" s="2"/>
    </row>
    <row r="142" spans="1:4" ht="12" customHeight="1" x14ac:dyDescent="0.2">
      <c r="A142" s="23" t="s">
        <v>68</v>
      </c>
      <c r="B142" s="10" t="s">
        <v>409</v>
      </c>
      <c r="C142" s="10">
        <v>2059.42</v>
      </c>
      <c r="D142" s="2"/>
    </row>
    <row r="143" spans="1:4" x14ac:dyDescent="0.2">
      <c r="A143" t="s">
        <v>410</v>
      </c>
      <c r="B143" s="10" t="s">
        <v>411</v>
      </c>
      <c r="C143" s="10">
        <v>1167</v>
      </c>
      <c r="D143" s="2"/>
    </row>
    <row r="144" spans="1:4" x14ac:dyDescent="0.2">
      <c r="A144" s="23" t="s">
        <v>412</v>
      </c>
      <c r="B144" s="10" t="s">
        <v>86</v>
      </c>
      <c r="C144" s="10">
        <v>290</v>
      </c>
      <c r="D144" s="2"/>
    </row>
    <row r="145" spans="1:4" ht="25.5" x14ac:dyDescent="0.2">
      <c r="A145" t="s">
        <v>294</v>
      </c>
      <c r="B145" s="10" t="s">
        <v>413</v>
      </c>
      <c r="C145" s="10">
        <v>241980</v>
      </c>
      <c r="D145" s="2"/>
    </row>
    <row r="146" spans="1:4" x14ac:dyDescent="0.2">
      <c r="A146" t="s">
        <v>262</v>
      </c>
      <c r="B146" s="10" t="s">
        <v>414</v>
      </c>
      <c r="C146" s="10">
        <v>48598.46</v>
      </c>
      <c r="D146" s="2"/>
    </row>
    <row r="147" spans="1:4" ht="25.5" x14ac:dyDescent="0.2">
      <c r="A147" s="23" t="s">
        <v>191</v>
      </c>
      <c r="B147" s="10" t="s">
        <v>415</v>
      </c>
      <c r="C147" s="10">
        <v>22990</v>
      </c>
      <c r="D147" s="2"/>
    </row>
    <row r="148" spans="1:4" ht="25.5" x14ac:dyDescent="0.2">
      <c r="A148" s="23" t="s">
        <v>100</v>
      </c>
      <c r="B148" s="10" t="s">
        <v>416</v>
      </c>
      <c r="C148" s="10">
        <v>4328</v>
      </c>
      <c r="D148" s="2"/>
    </row>
    <row r="149" spans="1:4" x14ac:dyDescent="0.2">
      <c r="A149" s="23" t="s">
        <v>417</v>
      </c>
      <c r="B149" s="10" t="s">
        <v>418</v>
      </c>
      <c r="C149" s="10">
        <v>499</v>
      </c>
      <c r="D149" s="2"/>
    </row>
    <row r="150" spans="1:4" ht="38.25" x14ac:dyDescent="0.2">
      <c r="A150" s="23" t="s">
        <v>68</v>
      </c>
      <c r="B150" s="10" t="s">
        <v>419</v>
      </c>
      <c r="C150" s="10">
        <v>3259.74</v>
      </c>
      <c r="D150" s="2"/>
    </row>
    <row r="151" spans="1:4" x14ac:dyDescent="0.2">
      <c r="A151" s="23" t="s">
        <v>420</v>
      </c>
      <c r="B151" s="38" t="s">
        <v>86</v>
      </c>
      <c r="C151" s="10">
        <v>500</v>
      </c>
      <c r="D151" s="2"/>
    </row>
    <row r="152" spans="1:4" ht="25.5" x14ac:dyDescent="0.2">
      <c r="A152" s="23" t="s">
        <v>100</v>
      </c>
      <c r="B152" s="10" t="s">
        <v>421</v>
      </c>
      <c r="C152" s="10">
        <v>4036</v>
      </c>
      <c r="D152" s="2"/>
    </row>
    <row r="153" spans="1:4" x14ac:dyDescent="0.2">
      <c r="A153" s="23" t="s">
        <v>422</v>
      </c>
      <c r="B153" s="10" t="s">
        <v>130</v>
      </c>
      <c r="C153" s="10">
        <v>1200</v>
      </c>
      <c r="D153" s="2"/>
    </row>
    <row r="154" spans="1:4" x14ac:dyDescent="0.2">
      <c r="A154" s="23" t="s">
        <v>423</v>
      </c>
      <c r="B154" s="10" t="s">
        <v>424</v>
      </c>
      <c r="C154" s="10">
        <v>10931</v>
      </c>
      <c r="D154" s="2"/>
    </row>
    <row r="155" spans="1:4" x14ac:dyDescent="0.2">
      <c r="A155" s="23" t="s">
        <v>425</v>
      </c>
      <c r="B155" s="10" t="s">
        <v>426</v>
      </c>
      <c r="C155" s="10">
        <v>2370</v>
      </c>
      <c r="D155" s="2"/>
    </row>
    <row r="156" spans="1:4" x14ac:dyDescent="0.2">
      <c r="A156" t="s">
        <v>353</v>
      </c>
      <c r="B156" s="10" t="s">
        <v>427</v>
      </c>
      <c r="C156" s="10">
        <v>82002</v>
      </c>
      <c r="D156" s="2"/>
    </row>
    <row r="157" spans="1:4" x14ac:dyDescent="0.2">
      <c r="A157" s="23" t="s">
        <v>428</v>
      </c>
      <c r="B157" s="10" t="s">
        <v>429</v>
      </c>
      <c r="C157" s="10">
        <v>1999</v>
      </c>
      <c r="D157" s="2"/>
    </row>
    <row r="158" spans="1:4" x14ac:dyDescent="0.2">
      <c r="A158" s="23" t="s">
        <v>428</v>
      </c>
      <c r="B158" s="10" t="s">
        <v>409</v>
      </c>
      <c r="C158" s="10">
        <v>1599</v>
      </c>
      <c r="D158" s="2"/>
    </row>
    <row r="159" spans="1:4" x14ac:dyDescent="0.2">
      <c r="A159" s="23" t="s">
        <v>430</v>
      </c>
      <c r="B159" s="10" t="s">
        <v>431</v>
      </c>
      <c r="C159" s="10">
        <v>7997</v>
      </c>
      <c r="D159" s="2"/>
    </row>
    <row r="160" spans="1:4" x14ac:dyDescent="0.2">
      <c r="A160" s="23" t="s">
        <v>432</v>
      </c>
      <c r="B160" s="10" t="s">
        <v>433</v>
      </c>
      <c r="C160" s="10">
        <v>5899</v>
      </c>
      <c r="D160" s="2"/>
    </row>
    <row r="161" spans="1:4" x14ac:dyDescent="0.2">
      <c r="A161" t="s">
        <v>25</v>
      </c>
      <c r="B161" s="10" t="s">
        <v>434</v>
      </c>
      <c r="C161" s="10">
        <v>21000</v>
      </c>
      <c r="D161" s="2"/>
    </row>
    <row r="162" spans="1:4" x14ac:dyDescent="0.2">
      <c r="A162" t="s">
        <v>62</v>
      </c>
      <c r="B162" s="10" t="s">
        <v>435</v>
      </c>
      <c r="C162" s="10">
        <v>79993.100000000006</v>
      </c>
      <c r="D162" s="2"/>
    </row>
    <row r="163" spans="1:4" x14ac:dyDescent="0.2">
      <c r="A163" t="s">
        <v>243</v>
      </c>
      <c r="B163" s="10" t="s">
        <v>436</v>
      </c>
      <c r="C163" s="10">
        <v>2700</v>
      </c>
      <c r="D163" s="2"/>
    </row>
    <row r="164" spans="1:4" ht="38.25" x14ac:dyDescent="0.2">
      <c r="A164" s="14" t="s">
        <v>68</v>
      </c>
      <c r="B164" s="26" t="s">
        <v>437</v>
      </c>
      <c r="C164" s="10">
        <v>4208.38</v>
      </c>
      <c r="D164" s="2"/>
    </row>
    <row r="165" spans="1:4" ht="25.5" x14ac:dyDescent="0.2">
      <c r="A165" s="14" t="s">
        <v>100</v>
      </c>
      <c r="B165" s="26" t="s">
        <v>438</v>
      </c>
      <c r="C165" s="10">
        <v>16542.009999999998</v>
      </c>
      <c r="D165" s="2"/>
    </row>
    <row r="166" spans="1:4" ht="25.5" x14ac:dyDescent="0.2">
      <c r="A166" s="14" t="s">
        <v>100</v>
      </c>
      <c r="B166" s="27" t="s">
        <v>439</v>
      </c>
      <c r="C166" s="10">
        <v>7115</v>
      </c>
      <c r="D166" s="2"/>
    </row>
    <row r="167" spans="1:4" x14ac:dyDescent="0.2">
      <c r="A167" s="24" t="s">
        <v>440</v>
      </c>
      <c r="B167" s="27" t="s">
        <v>137</v>
      </c>
      <c r="C167" s="10">
        <v>14800</v>
      </c>
      <c r="D167" s="2"/>
    </row>
    <row r="168" spans="1:4" x14ac:dyDescent="0.2">
      <c r="A168" t="s">
        <v>243</v>
      </c>
      <c r="B168" s="10" t="s">
        <v>436</v>
      </c>
      <c r="C168" s="10">
        <v>2700</v>
      </c>
      <c r="D168" s="2"/>
    </row>
    <row r="169" spans="1:4" ht="25.5" x14ac:dyDescent="0.2">
      <c r="A169" s="23" t="s">
        <v>100</v>
      </c>
      <c r="B169" s="10" t="s">
        <v>441</v>
      </c>
      <c r="C169" s="10">
        <v>21522.880000000001</v>
      </c>
      <c r="D169" s="2"/>
    </row>
    <row r="170" spans="1:4" x14ac:dyDescent="0.2">
      <c r="A170" s="37" t="s">
        <v>353</v>
      </c>
      <c r="B170" s="23" t="s">
        <v>442</v>
      </c>
      <c r="C170" s="10">
        <v>85474</v>
      </c>
      <c r="D170" s="2"/>
    </row>
    <row r="171" spans="1:4" ht="25.5" x14ac:dyDescent="0.2">
      <c r="A171" s="11" t="s">
        <v>443</v>
      </c>
      <c r="B171" s="10" t="s">
        <v>444</v>
      </c>
      <c r="C171" s="10">
        <v>3100</v>
      </c>
      <c r="D171" s="2"/>
    </row>
    <row r="172" spans="1:4" x14ac:dyDescent="0.2">
      <c r="A172" s="23" t="s">
        <v>445</v>
      </c>
      <c r="B172" s="10" t="s">
        <v>446</v>
      </c>
      <c r="C172" s="10">
        <v>10000</v>
      </c>
      <c r="D172" s="2"/>
    </row>
    <row r="173" spans="1:4" ht="25.5" x14ac:dyDescent="0.2">
      <c r="A173" s="11" t="s">
        <v>447</v>
      </c>
      <c r="B173" s="10" t="s">
        <v>448</v>
      </c>
      <c r="C173" s="10">
        <v>8536</v>
      </c>
      <c r="D173" s="2"/>
    </row>
    <row r="174" spans="1:4" ht="25.5" x14ac:dyDescent="0.2">
      <c r="A174" s="11" t="s">
        <v>447</v>
      </c>
      <c r="B174" s="10" t="s">
        <v>449</v>
      </c>
      <c r="C174" s="10">
        <v>30285</v>
      </c>
      <c r="D174" s="2"/>
    </row>
    <row r="175" spans="1:4" ht="38.25" x14ac:dyDescent="0.2">
      <c r="A175" s="11" t="s">
        <v>447</v>
      </c>
      <c r="B175" s="10" t="s">
        <v>450</v>
      </c>
      <c r="C175" s="10">
        <v>5334</v>
      </c>
      <c r="D175" s="2"/>
    </row>
    <row r="176" spans="1:4" ht="25.5" x14ac:dyDescent="0.2">
      <c r="A176" s="23" t="s">
        <v>191</v>
      </c>
      <c r="B176" s="10" t="s">
        <v>451</v>
      </c>
      <c r="C176" s="10">
        <v>41770</v>
      </c>
      <c r="D176" s="2"/>
    </row>
    <row r="177" spans="1:4" x14ac:dyDescent="0.2">
      <c r="A177" t="s">
        <v>136</v>
      </c>
      <c r="B177" s="10" t="s">
        <v>452</v>
      </c>
      <c r="C177" s="10">
        <v>3436</v>
      </c>
      <c r="D177" s="2"/>
    </row>
    <row r="178" spans="1:4" x14ac:dyDescent="0.2">
      <c r="A178" s="23" t="s">
        <v>453</v>
      </c>
      <c r="B178" s="10" t="s">
        <v>454</v>
      </c>
      <c r="C178" s="10">
        <v>24705</v>
      </c>
      <c r="D178" s="2"/>
    </row>
    <row r="179" spans="1:4" x14ac:dyDescent="0.2">
      <c r="A179" t="s">
        <v>455</v>
      </c>
      <c r="B179" s="10" t="s">
        <v>456</v>
      </c>
      <c r="C179" s="10">
        <v>4681</v>
      </c>
      <c r="D179" s="2"/>
    </row>
    <row r="180" spans="1:4" ht="38.25" x14ac:dyDescent="0.2">
      <c r="A180" s="23" t="s">
        <v>457</v>
      </c>
      <c r="B180" s="10" t="s">
        <v>458</v>
      </c>
      <c r="C180" s="10">
        <v>1255</v>
      </c>
      <c r="D180" s="2"/>
    </row>
    <row r="181" spans="1:4" x14ac:dyDescent="0.2">
      <c r="A181" s="23" t="s">
        <v>459</v>
      </c>
      <c r="B181" s="10" t="s">
        <v>60</v>
      </c>
      <c r="C181" s="10">
        <v>490</v>
      </c>
      <c r="D181" s="2"/>
    </row>
    <row r="182" spans="1:4" x14ac:dyDescent="0.2">
      <c r="A182" t="s">
        <v>344</v>
      </c>
      <c r="B182" s="10" t="s">
        <v>460</v>
      </c>
      <c r="C182" s="10">
        <v>30250</v>
      </c>
      <c r="D182" s="2"/>
    </row>
    <row r="183" spans="1:4" ht="25.5" x14ac:dyDescent="0.2">
      <c r="A183" t="s">
        <v>461</v>
      </c>
      <c r="B183" s="10" t="s">
        <v>462</v>
      </c>
      <c r="C183" s="10">
        <v>36856</v>
      </c>
      <c r="D183" s="2"/>
    </row>
    <row r="184" spans="1:4" x14ac:dyDescent="0.2">
      <c r="A184" t="s">
        <v>50</v>
      </c>
      <c r="B184" s="10" t="s">
        <v>463</v>
      </c>
      <c r="C184" s="10">
        <v>21297</v>
      </c>
      <c r="D184" s="2"/>
    </row>
    <row r="185" spans="1:4" ht="25.5" x14ac:dyDescent="0.2">
      <c r="A185" t="s">
        <v>50</v>
      </c>
      <c r="B185" s="10" t="s">
        <v>464</v>
      </c>
      <c r="C185" s="10">
        <v>164427</v>
      </c>
      <c r="D185" s="2"/>
    </row>
    <row r="186" spans="1:4" ht="25.5" x14ac:dyDescent="0.2">
      <c r="A186" t="s">
        <v>392</v>
      </c>
      <c r="B186" s="10" t="s">
        <v>465</v>
      </c>
      <c r="C186" s="10">
        <v>6156.7</v>
      </c>
      <c r="D186" s="2"/>
    </row>
    <row r="187" spans="1:4" ht="25.5" x14ac:dyDescent="0.2">
      <c r="A187" s="23" t="s">
        <v>100</v>
      </c>
      <c r="B187" s="10" t="s">
        <v>466</v>
      </c>
      <c r="C187" s="10">
        <v>98061</v>
      </c>
      <c r="D187" s="2"/>
    </row>
    <row r="188" spans="1:4" ht="25.5" x14ac:dyDescent="0.2">
      <c r="A188" s="23" t="s">
        <v>387</v>
      </c>
      <c r="B188" s="30" t="s">
        <v>388</v>
      </c>
      <c r="C188" s="17">
        <v>133414</v>
      </c>
      <c r="D188" s="2"/>
    </row>
    <row r="189" spans="1:4" x14ac:dyDescent="0.2">
      <c r="A189" t="s">
        <v>467</v>
      </c>
      <c r="B189" s="30" t="s">
        <v>468</v>
      </c>
      <c r="C189" s="17">
        <v>647</v>
      </c>
      <c r="D189" s="2"/>
    </row>
    <row r="190" spans="1:4" ht="25.5" x14ac:dyDescent="0.2">
      <c r="A190" t="s">
        <v>362</v>
      </c>
      <c r="B190" s="30" t="s">
        <v>469</v>
      </c>
      <c r="C190" s="17">
        <v>54534</v>
      </c>
      <c r="D190" s="2"/>
    </row>
    <row r="191" spans="1:4" x14ac:dyDescent="0.2">
      <c r="A191" s="23" t="s">
        <v>453</v>
      </c>
      <c r="B191" s="30" t="s">
        <v>470</v>
      </c>
      <c r="C191" s="17">
        <v>11810.59</v>
      </c>
      <c r="D191" s="2"/>
    </row>
    <row r="192" spans="1:4" x14ac:dyDescent="0.2">
      <c r="A192" t="s">
        <v>471</v>
      </c>
      <c r="B192" s="10" t="s">
        <v>225</v>
      </c>
      <c r="C192" s="17">
        <v>56637.86</v>
      </c>
      <c r="D192" s="2"/>
    </row>
    <row r="193" spans="1:4" x14ac:dyDescent="0.2">
      <c r="A193" t="s">
        <v>256</v>
      </c>
      <c r="B193" s="30" t="s">
        <v>355</v>
      </c>
      <c r="C193" s="17">
        <v>102499</v>
      </c>
      <c r="D193" s="2"/>
    </row>
    <row r="194" spans="1:4" ht="25.5" x14ac:dyDescent="0.2">
      <c r="A194" s="23" t="s">
        <v>56</v>
      </c>
      <c r="B194" s="30" t="s">
        <v>472</v>
      </c>
      <c r="C194" s="17">
        <v>4125</v>
      </c>
      <c r="D194" s="2"/>
    </row>
    <row r="195" spans="1:4" x14ac:dyDescent="0.2">
      <c r="A195" t="s">
        <v>471</v>
      </c>
      <c r="B195" s="10" t="s">
        <v>473</v>
      </c>
      <c r="C195" s="10">
        <v>13038</v>
      </c>
      <c r="D195" s="2"/>
    </row>
    <row r="196" spans="1:4" x14ac:dyDescent="0.2">
      <c r="A196" t="s">
        <v>474</v>
      </c>
      <c r="B196" s="10" t="s">
        <v>475</v>
      </c>
      <c r="C196" s="10">
        <v>10063.469999999999</v>
      </c>
      <c r="D196" s="2"/>
    </row>
    <row r="197" spans="1:4" x14ac:dyDescent="0.2">
      <c r="A197" t="s">
        <v>476</v>
      </c>
      <c r="B197" s="30" t="s">
        <v>477</v>
      </c>
      <c r="C197" s="10">
        <v>1700</v>
      </c>
      <c r="D197" s="2"/>
    </row>
    <row r="198" spans="1:4" x14ac:dyDescent="0.2">
      <c r="A198" t="s">
        <v>476</v>
      </c>
      <c r="B198" s="10" t="s">
        <v>478</v>
      </c>
      <c r="C198" s="10">
        <v>399</v>
      </c>
      <c r="D198" s="2"/>
    </row>
    <row r="199" spans="1:4" x14ac:dyDescent="0.2">
      <c r="A199" t="s">
        <v>479</v>
      </c>
      <c r="B199" s="10" t="s">
        <v>217</v>
      </c>
      <c r="C199" s="10">
        <v>3977</v>
      </c>
      <c r="D199" s="2"/>
    </row>
    <row r="200" spans="1:4" x14ac:dyDescent="0.2">
      <c r="A200" s="23" t="s">
        <v>480</v>
      </c>
      <c r="B200" s="10" t="s">
        <v>481</v>
      </c>
      <c r="C200" s="10">
        <v>61395.4</v>
      </c>
      <c r="D200" s="2"/>
    </row>
    <row r="201" spans="1:4" x14ac:dyDescent="0.2">
      <c r="A201" t="s">
        <v>50</v>
      </c>
      <c r="B201" s="10" t="s">
        <v>482</v>
      </c>
      <c r="C201" s="10">
        <v>4949</v>
      </c>
      <c r="D201" s="2"/>
    </row>
    <row r="202" spans="1:4" ht="25.5" x14ac:dyDescent="0.2">
      <c r="A202" t="s">
        <v>221</v>
      </c>
      <c r="B202" s="10" t="s">
        <v>483</v>
      </c>
      <c r="C202" s="10">
        <v>23386.880000000001</v>
      </c>
      <c r="D202" s="2"/>
    </row>
    <row r="203" spans="1:4" x14ac:dyDescent="0.2">
      <c r="A203" t="s">
        <v>50</v>
      </c>
      <c r="B203" s="10" t="s">
        <v>225</v>
      </c>
      <c r="C203" s="10">
        <v>19189</v>
      </c>
      <c r="D203" s="2"/>
    </row>
    <row r="204" spans="1:4" ht="25.5" x14ac:dyDescent="0.2">
      <c r="A204" s="23" t="s">
        <v>70</v>
      </c>
      <c r="B204" s="10" t="s">
        <v>484</v>
      </c>
      <c r="C204" s="10">
        <v>2297</v>
      </c>
      <c r="D204" s="2"/>
    </row>
    <row r="205" spans="1:4" x14ac:dyDescent="0.2">
      <c r="A205" s="23" t="s">
        <v>70</v>
      </c>
      <c r="B205" s="10" t="s">
        <v>485</v>
      </c>
      <c r="C205" s="10">
        <v>1491</v>
      </c>
      <c r="D205" s="2"/>
    </row>
    <row r="206" spans="1:4" ht="25.5" x14ac:dyDescent="0.2">
      <c r="A206" s="23" t="s">
        <v>70</v>
      </c>
      <c r="B206" s="10" t="s">
        <v>486</v>
      </c>
      <c r="C206" s="10">
        <v>2519</v>
      </c>
      <c r="D206" s="2"/>
    </row>
    <row r="207" spans="1:4" x14ac:dyDescent="0.2">
      <c r="A207" t="s">
        <v>487</v>
      </c>
      <c r="B207" s="10" t="s">
        <v>419</v>
      </c>
      <c r="C207" s="10">
        <v>2580</v>
      </c>
      <c r="D207" s="2"/>
    </row>
    <row r="208" spans="1:4" x14ac:dyDescent="0.2">
      <c r="A208" s="23" t="s">
        <v>70</v>
      </c>
      <c r="B208" s="10" t="s">
        <v>217</v>
      </c>
      <c r="C208" s="10">
        <v>3990</v>
      </c>
      <c r="D208" s="2"/>
    </row>
    <row r="209" spans="1:4" x14ac:dyDescent="0.2">
      <c r="A209" s="23" t="s">
        <v>70</v>
      </c>
      <c r="B209" s="10" t="s">
        <v>137</v>
      </c>
      <c r="C209" s="10">
        <v>11194</v>
      </c>
      <c r="D209" s="2"/>
    </row>
    <row r="210" spans="1:4" x14ac:dyDescent="0.2">
      <c r="A210" t="s">
        <v>488</v>
      </c>
      <c r="B210" s="10" t="s">
        <v>489</v>
      </c>
      <c r="C210" s="10">
        <v>2250</v>
      </c>
      <c r="D210" s="2"/>
    </row>
    <row r="211" spans="1:4" x14ac:dyDescent="0.2">
      <c r="A211" t="s">
        <v>490</v>
      </c>
      <c r="B211" s="10" t="s">
        <v>137</v>
      </c>
      <c r="C211" s="10">
        <v>40528.089999999997</v>
      </c>
      <c r="D211" s="2"/>
    </row>
    <row r="212" spans="1:4" x14ac:dyDescent="0.2">
      <c r="A212" t="s">
        <v>50</v>
      </c>
      <c r="B212" s="10" t="s">
        <v>491</v>
      </c>
      <c r="C212" s="10">
        <v>2499</v>
      </c>
      <c r="D212" s="2"/>
    </row>
    <row r="213" spans="1:4" x14ac:dyDescent="0.2">
      <c r="A213" t="s">
        <v>50</v>
      </c>
      <c r="B213" s="10" t="s">
        <v>225</v>
      </c>
      <c r="C213" s="10">
        <v>23584</v>
      </c>
      <c r="D213" s="2"/>
    </row>
    <row r="214" spans="1:4" x14ac:dyDescent="0.2">
      <c r="A214" t="s">
        <v>50</v>
      </c>
      <c r="B214" s="10" t="s">
        <v>492</v>
      </c>
      <c r="C214" s="10">
        <v>6660</v>
      </c>
      <c r="D214" s="2"/>
    </row>
    <row r="215" spans="1:4" x14ac:dyDescent="0.2">
      <c r="A215" t="s">
        <v>50</v>
      </c>
      <c r="B215" s="10" t="s">
        <v>493</v>
      </c>
      <c r="C215" s="10">
        <v>8940</v>
      </c>
      <c r="D215" s="2"/>
    </row>
    <row r="216" spans="1:4" x14ac:dyDescent="0.2">
      <c r="A216" t="s">
        <v>50</v>
      </c>
      <c r="B216" s="10" t="s">
        <v>494</v>
      </c>
      <c r="C216" s="10">
        <v>1065</v>
      </c>
      <c r="D216" s="2"/>
    </row>
    <row r="217" spans="1:4" x14ac:dyDescent="0.2">
      <c r="A217" t="s">
        <v>50</v>
      </c>
      <c r="B217" s="10" t="s">
        <v>495</v>
      </c>
      <c r="C217" s="10">
        <v>4683</v>
      </c>
      <c r="D217" s="2"/>
    </row>
    <row r="218" spans="1:4" x14ac:dyDescent="0.2">
      <c r="A218" t="s">
        <v>50</v>
      </c>
      <c r="B218" s="10" t="s">
        <v>496</v>
      </c>
      <c r="C218" s="10">
        <v>1199</v>
      </c>
      <c r="D218" s="2"/>
    </row>
    <row r="219" spans="1:4" x14ac:dyDescent="0.2">
      <c r="A219" t="s">
        <v>497</v>
      </c>
      <c r="B219" s="10" t="s">
        <v>498</v>
      </c>
      <c r="C219" s="10">
        <v>40000</v>
      </c>
      <c r="D219" s="2"/>
    </row>
    <row r="220" spans="1:4" x14ac:dyDescent="0.2">
      <c r="A220" t="s">
        <v>499</v>
      </c>
      <c r="B220" s="10" t="s">
        <v>355</v>
      </c>
      <c r="C220" s="10">
        <v>6100</v>
      </c>
      <c r="D220" s="2"/>
    </row>
    <row r="221" spans="1:4" x14ac:dyDescent="0.2">
      <c r="A221" t="s">
        <v>353</v>
      </c>
      <c r="B221" s="10" t="s">
        <v>500</v>
      </c>
      <c r="C221" s="10">
        <v>53409</v>
      </c>
      <c r="D221" s="2"/>
    </row>
    <row r="222" spans="1:4" x14ac:dyDescent="0.2">
      <c r="A222" s="23" t="s">
        <v>334</v>
      </c>
      <c r="B222" s="10" t="s">
        <v>501</v>
      </c>
      <c r="C222" s="10">
        <v>17624</v>
      </c>
      <c r="D222" s="2"/>
    </row>
    <row r="223" spans="1:4" x14ac:dyDescent="0.2">
      <c r="A223" t="s">
        <v>294</v>
      </c>
      <c r="B223" s="10" t="s">
        <v>502</v>
      </c>
      <c r="C223" s="10">
        <v>3980</v>
      </c>
      <c r="D223" s="2"/>
    </row>
    <row r="224" spans="1:4" x14ac:dyDescent="0.2">
      <c r="A224" t="s">
        <v>503</v>
      </c>
      <c r="B224" s="10" t="s">
        <v>504</v>
      </c>
      <c r="C224" s="10">
        <v>5000</v>
      </c>
      <c r="D224" s="2"/>
    </row>
    <row r="225" spans="1:4" ht="38.25" x14ac:dyDescent="0.2">
      <c r="A225" s="23" t="s">
        <v>68</v>
      </c>
      <c r="B225" s="10" t="s">
        <v>505</v>
      </c>
      <c r="C225" s="10">
        <v>18180</v>
      </c>
      <c r="D225" s="2"/>
    </row>
    <row r="226" spans="1:4" x14ac:dyDescent="0.2">
      <c r="A226" s="23" t="s">
        <v>70</v>
      </c>
      <c r="B226" s="10" t="s">
        <v>506</v>
      </c>
      <c r="C226" s="10">
        <v>1269</v>
      </c>
      <c r="D226" s="2"/>
    </row>
    <row r="227" spans="1:4" x14ac:dyDescent="0.2">
      <c r="A227" t="s">
        <v>81</v>
      </c>
      <c r="B227" s="10" t="s">
        <v>424</v>
      </c>
      <c r="C227" s="10">
        <v>5970</v>
      </c>
      <c r="D227" s="2"/>
    </row>
    <row r="228" spans="1:4" x14ac:dyDescent="0.2">
      <c r="A228" t="s">
        <v>87</v>
      </c>
      <c r="B228" s="10" t="s">
        <v>99</v>
      </c>
      <c r="C228" s="10">
        <v>5203</v>
      </c>
      <c r="D228" s="2"/>
    </row>
    <row r="229" spans="1:4" x14ac:dyDescent="0.2">
      <c r="A229" t="s">
        <v>87</v>
      </c>
      <c r="B229" s="10" t="s">
        <v>99</v>
      </c>
      <c r="C229" s="10">
        <v>5203</v>
      </c>
      <c r="D229" s="2"/>
    </row>
    <row r="230" spans="1:4" x14ac:dyDescent="0.2">
      <c r="A230" t="s">
        <v>87</v>
      </c>
      <c r="B230" s="10" t="s">
        <v>99</v>
      </c>
      <c r="C230" s="10">
        <v>4610.1000000000004</v>
      </c>
      <c r="D230" s="2"/>
    </row>
    <row r="231" spans="1:4" x14ac:dyDescent="0.2">
      <c r="A231" t="s">
        <v>87</v>
      </c>
      <c r="B231" s="10" t="s">
        <v>99</v>
      </c>
      <c r="C231" s="10">
        <v>4610.1000000000004</v>
      </c>
      <c r="D231" s="2"/>
    </row>
    <row r="232" spans="1:4" x14ac:dyDescent="0.2">
      <c r="A232" t="s">
        <v>87</v>
      </c>
      <c r="B232" s="10" t="s">
        <v>99</v>
      </c>
      <c r="C232" s="10">
        <v>14157</v>
      </c>
      <c r="D232" s="2"/>
    </row>
    <row r="233" spans="1:4" x14ac:dyDescent="0.2">
      <c r="A233" t="s">
        <v>507</v>
      </c>
      <c r="B233" s="10" t="s">
        <v>508</v>
      </c>
      <c r="C233" s="10">
        <v>12000</v>
      </c>
      <c r="D233" s="2"/>
    </row>
    <row r="234" spans="1:4" ht="25.5" x14ac:dyDescent="0.2">
      <c r="A234" s="23" t="s">
        <v>100</v>
      </c>
      <c r="B234" s="10" t="s">
        <v>509</v>
      </c>
      <c r="C234" s="10">
        <v>1355.2</v>
      </c>
      <c r="D234" s="2"/>
    </row>
    <row r="235" spans="1:4" x14ac:dyDescent="0.2">
      <c r="A235" t="s">
        <v>50</v>
      </c>
      <c r="B235" s="10" t="s">
        <v>137</v>
      </c>
      <c r="C235" s="10">
        <v>188273</v>
      </c>
      <c r="D235" s="2"/>
    </row>
    <row r="236" spans="1:4" ht="25.5" x14ac:dyDescent="0.2">
      <c r="A236" t="s">
        <v>510</v>
      </c>
      <c r="B236" s="10" t="s">
        <v>511</v>
      </c>
      <c r="C236" s="10">
        <v>60000</v>
      </c>
      <c r="D236" s="2"/>
    </row>
    <row r="237" spans="1:4" x14ac:dyDescent="0.2">
      <c r="A237" s="23" t="s">
        <v>480</v>
      </c>
      <c r="B237" s="10" t="s">
        <v>512</v>
      </c>
      <c r="C237" s="10">
        <v>21336</v>
      </c>
      <c r="D237" s="2"/>
    </row>
    <row r="238" spans="1:4" x14ac:dyDescent="0.2">
      <c r="A238" t="s">
        <v>513</v>
      </c>
      <c r="B238" s="10" t="s">
        <v>514</v>
      </c>
      <c r="C238" s="10">
        <v>2610</v>
      </c>
      <c r="D238" s="2"/>
    </row>
    <row r="239" spans="1:4" x14ac:dyDescent="0.2">
      <c r="A239" t="s">
        <v>338</v>
      </c>
      <c r="B239" s="10" t="s">
        <v>515</v>
      </c>
      <c r="C239" s="10">
        <v>8525</v>
      </c>
      <c r="D239" s="2"/>
    </row>
    <row r="240" spans="1:4" ht="38.25" x14ac:dyDescent="0.2">
      <c r="A240" s="23" t="s">
        <v>68</v>
      </c>
      <c r="B240" s="10" t="s">
        <v>516</v>
      </c>
      <c r="C240" s="10">
        <v>4096</v>
      </c>
      <c r="D240" s="2"/>
    </row>
    <row r="241" spans="1:4" ht="25.5" x14ac:dyDescent="0.2">
      <c r="A241" t="s">
        <v>50</v>
      </c>
      <c r="B241" s="10" t="s">
        <v>517</v>
      </c>
      <c r="C241" s="10">
        <v>20167</v>
      </c>
      <c r="D241" s="2"/>
    </row>
    <row r="242" spans="1:4" ht="38.25" x14ac:dyDescent="0.2">
      <c r="A242" t="s">
        <v>518</v>
      </c>
      <c r="B242" s="10" t="s">
        <v>519</v>
      </c>
      <c r="C242" s="10">
        <v>20000</v>
      </c>
      <c r="D242" s="2"/>
    </row>
    <row r="243" spans="1:4" ht="25.5" x14ac:dyDescent="0.2">
      <c r="A243" s="23" t="s">
        <v>191</v>
      </c>
      <c r="B243" s="10" t="s">
        <v>520</v>
      </c>
      <c r="C243" s="10">
        <v>3168.99</v>
      </c>
      <c r="D243" s="2"/>
    </row>
    <row r="244" spans="1:4" ht="38.25" x14ac:dyDescent="0.2">
      <c r="A244" t="s">
        <v>392</v>
      </c>
      <c r="B244" s="10" t="s">
        <v>521</v>
      </c>
      <c r="C244" s="10">
        <v>6156.7</v>
      </c>
      <c r="D244" s="2"/>
    </row>
    <row r="245" spans="1:4" ht="38.25" x14ac:dyDescent="0.2">
      <c r="A245" t="s">
        <v>104</v>
      </c>
      <c r="B245" s="10" t="s">
        <v>522</v>
      </c>
      <c r="C245" s="10">
        <v>8000</v>
      </c>
      <c r="D245" s="2"/>
    </row>
    <row r="246" spans="1:4" ht="38.25" x14ac:dyDescent="0.2">
      <c r="A246" t="s">
        <v>523</v>
      </c>
      <c r="B246" s="10" t="s">
        <v>524</v>
      </c>
      <c r="C246" s="10">
        <v>25000</v>
      </c>
      <c r="D246" s="2"/>
    </row>
    <row r="247" spans="1:4" ht="25.5" x14ac:dyDescent="0.2">
      <c r="A247" t="s">
        <v>525</v>
      </c>
      <c r="B247" s="10" t="s">
        <v>526</v>
      </c>
      <c r="C247" s="10">
        <v>7000</v>
      </c>
      <c r="D247" s="2"/>
    </row>
    <row r="248" spans="1:4" ht="25.5" x14ac:dyDescent="0.2">
      <c r="A248" s="23" t="s">
        <v>527</v>
      </c>
      <c r="B248" s="10" t="s">
        <v>528</v>
      </c>
      <c r="C248" s="10">
        <v>42176</v>
      </c>
      <c r="D248" s="2"/>
    </row>
    <row r="249" spans="1:4" ht="25.5" x14ac:dyDescent="0.2">
      <c r="A249" s="23" t="s">
        <v>191</v>
      </c>
      <c r="B249" s="10" t="s">
        <v>529</v>
      </c>
      <c r="C249" s="10">
        <v>2261.5</v>
      </c>
      <c r="D249" s="2"/>
    </row>
    <row r="250" spans="1:4" ht="25.5" x14ac:dyDescent="0.2">
      <c r="A250" t="s">
        <v>160</v>
      </c>
      <c r="B250" s="10" t="s">
        <v>530</v>
      </c>
      <c r="C250" s="10">
        <v>40000</v>
      </c>
      <c r="D250" s="2"/>
    </row>
    <row r="251" spans="1:4" x14ac:dyDescent="0.2">
      <c r="B251" s="10"/>
      <c r="C251" s="10"/>
      <c r="D251" s="2"/>
    </row>
    <row r="252" spans="1:4" x14ac:dyDescent="0.2">
      <c r="A252" s="20"/>
      <c r="B252" s="20"/>
      <c r="C252" s="25"/>
      <c r="D252" s="2"/>
    </row>
    <row r="253" spans="1:4" x14ac:dyDescent="0.2">
      <c r="A253" s="20" t="s">
        <v>331</v>
      </c>
      <c r="B253" s="20"/>
      <c r="C253" s="25">
        <f>SUM(C2:C252)</f>
        <v>5986774.9699999997</v>
      </c>
      <c r="D253" s="2"/>
    </row>
    <row r="254" spans="1:4" x14ac:dyDescent="0.2">
      <c r="A254" s="44"/>
      <c r="B254" s="45"/>
      <c r="C254" s="45"/>
      <c r="D254" s="2"/>
    </row>
    <row r="255" spans="1:4" x14ac:dyDescent="0.2">
      <c r="D255" s="2"/>
    </row>
    <row r="256" spans="1:4" x14ac:dyDescent="0.2">
      <c r="D256" s="2"/>
    </row>
    <row r="257" spans="4:4" x14ac:dyDescent="0.2">
      <c r="D257" s="2"/>
    </row>
    <row r="258" spans="4:4" x14ac:dyDescent="0.2">
      <c r="D258" s="2"/>
    </row>
    <row r="259" spans="4:4" x14ac:dyDescent="0.2">
      <c r="D259" s="2"/>
    </row>
    <row r="260" spans="4:4" x14ac:dyDescent="0.2">
      <c r="D260" s="2"/>
    </row>
    <row r="261" spans="4:4" x14ac:dyDescent="0.2">
      <c r="D261" s="2"/>
    </row>
    <row r="262" spans="4:4" x14ac:dyDescent="0.2">
      <c r="D262" s="2"/>
    </row>
    <row r="263" spans="4:4" x14ac:dyDescent="0.2">
      <c r="D263" s="2"/>
    </row>
    <row r="264" spans="4:4" x14ac:dyDescent="0.2">
      <c r="D264" s="2"/>
    </row>
    <row r="265" spans="4:4" x14ac:dyDescent="0.2">
      <c r="D265" s="2"/>
    </row>
    <row r="266" spans="4:4" x14ac:dyDescent="0.2">
      <c r="D266" s="2"/>
    </row>
    <row r="267" spans="4:4" x14ac:dyDescent="0.2">
      <c r="D267" s="2"/>
    </row>
    <row r="268" spans="4:4" x14ac:dyDescent="0.2">
      <c r="D268" s="2"/>
    </row>
    <row r="269" spans="4:4" x14ac:dyDescent="0.2">
      <c r="D269" s="2"/>
    </row>
    <row r="270" spans="4:4" x14ac:dyDescent="0.2">
      <c r="D270" s="2"/>
    </row>
    <row r="271" spans="4:4" x14ac:dyDescent="0.2">
      <c r="D271" s="2"/>
    </row>
    <row r="272" spans="4:4" x14ac:dyDescent="0.2">
      <c r="D272" s="2"/>
    </row>
    <row r="273" spans="4:4" x14ac:dyDescent="0.2">
      <c r="D273" s="2"/>
    </row>
    <row r="274" spans="4:4" x14ac:dyDescent="0.2">
      <c r="D274" s="2"/>
    </row>
    <row r="275" spans="4:4" x14ac:dyDescent="0.2">
      <c r="D275" s="2"/>
    </row>
    <row r="276" spans="4:4" x14ac:dyDescent="0.2">
      <c r="D276" s="2"/>
    </row>
    <row r="277" spans="4:4" x14ac:dyDescent="0.2">
      <c r="D277" s="2"/>
    </row>
    <row r="278" spans="4:4" x14ac:dyDescent="0.2">
      <c r="D278" s="2"/>
    </row>
    <row r="279" spans="4:4" x14ac:dyDescent="0.2">
      <c r="D279" s="2"/>
    </row>
    <row r="280" spans="4:4" x14ac:dyDescent="0.2">
      <c r="D280" s="2"/>
    </row>
    <row r="281" spans="4:4" x14ac:dyDescent="0.2">
      <c r="D281" s="2"/>
    </row>
    <row r="282" spans="4:4" x14ac:dyDescent="0.2">
      <c r="D282" s="2"/>
    </row>
    <row r="283" spans="4:4" x14ac:dyDescent="0.2">
      <c r="D283" s="2"/>
    </row>
    <row r="284" spans="4:4" x14ac:dyDescent="0.2">
      <c r="D284" s="2"/>
    </row>
    <row r="285" spans="4:4" x14ac:dyDescent="0.2">
      <c r="D285" s="2"/>
    </row>
    <row r="286" spans="4:4" x14ac:dyDescent="0.2">
      <c r="D286" s="2"/>
    </row>
    <row r="287" spans="4:4" x14ac:dyDescent="0.2">
      <c r="D287" s="2"/>
    </row>
    <row r="288" spans="4:4" x14ac:dyDescent="0.2">
      <c r="D288" s="2"/>
    </row>
    <row r="289" spans="4:4" x14ac:dyDescent="0.2">
      <c r="D289" s="2"/>
    </row>
    <row r="290" spans="4:4" x14ac:dyDescent="0.2">
      <c r="D290" s="2"/>
    </row>
    <row r="291" spans="4:4" x14ac:dyDescent="0.2">
      <c r="D291" s="2"/>
    </row>
    <row r="292" spans="4:4" x14ac:dyDescent="0.2">
      <c r="D292" s="2"/>
    </row>
    <row r="293" spans="4:4" x14ac:dyDescent="0.2">
      <c r="D293" s="2"/>
    </row>
    <row r="294" spans="4:4" x14ac:dyDescent="0.2">
      <c r="D294" s="2"/>
    </row>
    <row r="295" spans="4:4" x14ac:dyDescent="0.2">
      <c r="D295" s="2"/>
    </row>
    <row r="296" spans="4:4" x14ac:dyDescent="0.2">
      <c r="D296" s="2"/>
    </row>
    <row r="297" spans="4:4" x14ac:dyDescent="0.2">
      <c r="D297" s="2"/>
    </row>
    <row r="298" spans="4:4" x14ac:dyDescent="0.2">
      <c r="D298" s="2"/>
    </row>
    <row r="299" spans="4:4" x14ac:dyDescent="0.2">
      <c r="D299" s="2"/>
    </row>
    <row r="300" spans="4:4" x14ac:dyDescent="0.2">
      <c r="D300" s="2"/>
    </row>
    <row r="301" spans="4:4" x14ac:dyDescent="0.2">
      <c r="D301" s="2"/>
    </row>
    <row r="302" spans="4:4" x14ac:dyDescent="0.2">
      <c r="D302" s="2"/>
    </row>
    <row r="303" spans="4:4" x14ac:dyDescent="0.2">
      <c r="D303" s="2"/>
    </row>
    <row r="304" spans="4:4" x14ac:dyDescent="0.2">
      <c r="D304" s="2"/>
    </row>
    <row r="305" spans="4:4" x14ac:dyDescent="0.2">
      <c r="D305" s="2"/>
    </row>
    <row r="306" spans="4:4" x14ac:dyDescent="0.2">
      <c r="D306" s="2"/>
    </row>
    <row r="307" spans="4:4" x14ac:dyDescent="0.2">
      <c r="D307" s="2"/>
    </row>
  </sheetData>
  <phoneticPr fontId="0" type="noConversion"/>
  <printOptions horizontalCentered="1" gridLines="1"/>
  <pageMargins left="0.78740157480314965" right="0.78740157480314965" top="1.5748031496062993" bottom="0.98425196850393704" header="0.51181102362204722" footer="0.51181102362204722"/>
  <pageSetup paperSize="9" orientation="portrait" r:id="rId1"/>
  <headerFooter alignWithMargins="0">
    <oddHeader>&amp;L&amp;"Arial CE,Tučné"FN Brno
oddělení účtáren a informací&amp;C&amp;"Arial CE,Tučné"Věcné dary v roce 2018</oddHeader>
    <oddFooter>&amp;LV Brně 16. ledna 2019
Zpracovala: Marie Hrdinková
Zdroj dat: NA&amp;RStrana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Finanční dary</vt:lpstr>
      <vt:lpstr>Věcné dary investiční</vt:lpstr>
      <vt:lpstr>Věcné dary</vt:lpstr>
      <vt:lpstr>'Finanční dary'!Názvy_tisku</vt:lpstr>
      <vt:lpstr>'Věcné dary'!Názvy_tisku</vt:lpstr>
    </vt:vector>
  </TitlesOfParts>
  <Company>FN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Grunt</dc:creator>
  <cp:lastModifiedBy>Hrdinková Marie</cp:lastModifiedBy>
  <cp:lastPrinted>2019-01-16T14:58:10Z</cp:lastPrinted>
  <dcterms:created xsi:type="dcterms:W3CDTF">1999-08-10T06:50:52Z</dcterms:created>
  <dcterms:modified xsi:type="dcterms:W3CDTF">2019-01-16T15:00:26Z</dcterms:modified>
</cp:coreProperties>
</file>