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1475" windowHeight="6540"/>
  </bookViews>
  <sheets>
    <sheet name="Finanční dary" sheetId="2" r:id="rId1"/>
    <sheet name="Věcné dary investiční" sheetId="7" r:id="rId2"/>
    <sheet name="Věcné dary" sheetId="4" r:id="rId3"/>
  </sheets>
  <definedNames>
    <definedName name="_xlnm._FilterDatabase" localSheetId="0" hidden="1">'Finanční dary'!$A$1:$C$136</definedName>
    <definedName name="_xlnm.Print_Titles" localSheetId="0">'Finanční dary'!$1:$1</definedName>
    <definedName name="_xlnm.Print_Titles" localSheetId="2">'Věcné dary'!$1:$1</definedName>
  </definedNames>
  <calcPr calcId="145621"/>
</workbook>
</file>

<file path=xl/calcChain.xml><?xml version="1.0" encoding="utf-8"?>
<calcChain xmlns="http://schemas.openxmlformats.org/spreadsheetml/2006/main">
  <c r="B251" i="2" l="1"/>
  <c r="C23" i="7" l="1"/>
  <c r="C220" i="4"/>
</calcChain>
</file>

<file path=xl/sharedStrings.xml><?xml version="1.0" encoding="utf-8"?>
<sst xmlns="http://schemas.openxmlformats.org/spreadsheetml/2006/main" count="723" uniqueCount="545">
  <si>
    <t>Jméno</t>
  </si>
  <si>
    <t>Částka</t>
  </si>
  <si>
    <t>Finanční částka</t>
  </si>
  <si>
    <t>Počet</t>
  </si>
  <si>
    <t>Paleček Petr, Bc.</t>
  </si>
  <si>
    <t>Nadační fond VITA NOVA</t>
  </si>
  <si>
    <t>Bílek Michal, Bílková Stanislava</t>
  </si>
  <si>
    <t>Česká leukemická skupina - pro život, z.s</t>
  </si>
  <si>
    <t>Bureš Jaroslav</t>
  </si>
  <si>
    <t>Bajbárová Lenka, Ing.</t>
  </si>
  <si>
    <t>Pauřík Květoslav</t>
  </si>
  <si>
    <t>Březík Pavel</t>
  </si>
  <si>
    <t>Nadační fond Lidé sobě</t>
  </si>
  <si>
    <t>Obec Bošovice</t>
  </si>
  <si>
    <t>HARLEY - DAVIDSON CLUB BRNO, z. s.</t>
  </si>
  <si>
    <t>Pavlíčková Jitka</t>
  </si>
  <si>
    <t>Ya - Jung Cheng, Taiwan</t>
  </si>
  <si>
    <t>Chin - Hsing Chen, Taiwan</t>
  </si>
  <si>
    <t>Gábriš Milan</t>
  </si>
  <si>
    <t>František Jiří, Ing.</t>
  </si>
  <si>
    <t>DEBRA ČR, z.ú.</t>
  </si>
  <si>
    <t>Hejlík Ondřej</t>
  </si>
  <si>
    <t>Buzrla Leoš</t>
  </si>
  <si>
    <t>Šalbabová Alena</t>
  </si>
  <si>
    <t>ZLATÁ HVĚZDA spol. s r.o.</t>
  </si>
  <si>
    <t>Novo Nordisk s.r.o.</t>
  </si>
  <si>
    <t>Čeperová Vlasta</t>
  </si>
  <si>
    <t>Dostál Jakub</t>
  </si>
  <si>
    <t>Kozák Petr</t>
  </si>
  <si>
    <t>ELMO a.s</t>
  </si>
  <si>
    <t>Baxalta Czech spol. s r.o.</t>
  </si>
  <si>
    <t>LEO MINOR SPV, s.r.o.</t>
  </si>
  <si>
    <t>Kolářová Michaela</t>
  </si>
  <si>
    <t>Ondráček Petr</t>
  </si>
  <si>
    <t>Luska Ivan</t>
  </si>
  <si>
    <t>Míšková Kristýna</t>
  </si>
  <si>
    <t>Novotná Eva</t>
  </si>
  <si>
    <t>Carl Zeiss spol. s r.o.</t>
  </si>
  <si>
    <t>Peška Pavel</t>
  </si>
  <si>
    <t>Teplík Jaroslav</t>
  </si>
  <si>
    <t>Holeček Josef pokladna</t>
  </si>
  <si>
    <t>Trachulcová Jana</t>
  </si>
  <si>
    <t>Filla Antonín, JUDr.</t>
  </si>
  <si>
    <t>BAYER s.r.o.</t>
  </si>
  <si>
    <t>Halamíčková Adéla</t>
  </si>
  <si>
    <t>Pátková Marcela</t>
  </si>
  <si>
    <t>Maláčová Gabriela</t>
  </si>
  <si>
    <t>Hana Resová</t>
  </si>
  <si>
    <t>M.S.QUATRO, s.r.o.</t>
  </si>
  <si>
    <t>Škrdla Jiří</t>
  </si>
  <si>
    <t>B. Braun Medical s.r.o.</t>
  </si>
  <si>
    <t>Rosocha Václav</t>
  </si>
  <si>
    <t>APOTEX (ČR), spol. s r.o</t>
  </si>
  <si>
    <t>bika - velkoobchod papírem, spol. s r.o.</t>
  </si>
  <si>
    <t>MUMURAKI s.r.o.</t>
  </si>
  <si>
    <t>Vidura Martin</t>
  </si>
  <si>
    <t>Miloslav Hofman</t>
  </si>
  <si>
    <t>KOVOLIKA STAINLESS, s.r.o.</t>
  </si>
  <si>
    <t>Tlačbabová Marie</t>
  </si>
  <si>
    <t>Bružina Martin, Ing.</t>
  </si>
  <si>
    <t>Havránek Luboš, MUDr.</t>
  </si>
  <si>
    <t>Astellas Pharma s.r.o.</t>
  </si>
  <si>
    <t>Česká stomatologická komora</t>
  </si>
  <si>
    <t>Zadrobílek Jiří</t>
  </si>
  <si>
    <t>Buček Vladimír</t>
  </si>
  <si>
    <t>SYMMA, spol. s r.o.</t>
  </si>
  <si>
    <t>Čovič Lana</t>
  </si>
  <si>
    <t>Ondřejíčková Michaela, Ing.</t>
  </si>
  <si>
    <t>LT PROJEKT a.s.</t>
  </si>
  <si>
    <t>Zemanova advokátní kancelář</t>
  </si>
  <si>
    <t>Jurygáček Ivo, Ing.</t>
  </si>
  <si>
    <t>Robert Sukup</t>
  </si>
  <si>
    <t>Krumpochová Denisa</t>
  </si>
  <si>
    <t>Studená Pavla</t>
  </si>
  <si>
    <t>Foldyna Petr</t>
  </si>
  <si>
    <t>COMPEX, spol. s r.o.</t>
  </si>
  <si>
    <t>Semerádová Marie, MUDr.</t>
  </si>
  <si>
    <t>Spurný Miloš</t>
  </si>
  <si>
    <t>ROCHE s.r.o.</t>
  </si>
  <si>
    <t>CARDION s.r.o.</t>
  </si>
  <si>
    <t>SUNYGROUP, a.s.</t>
  </si>
  <si>
    <t>Materna Ivan, Ing.</t>
  </si>
  <si>
    <t>Chaloupková Dana, MUDr.</t>
  </si>
  <si>
    <t>TTX SECURITY &amp; SERVICE s.r.o.</t>
  </si>
  <si>
    <t>SEKK spol. s r.o</t>
  </si>
  <si>
    <t>Novosádová Eva, Bc.</t>
  </si>
  <si>
    <t>Ceba, Polsko</t>
  </si>
  <si>
    <t>Robošová Růžena</t>
  </si>
  <si>
    <t>Bassam Rabah</t>
  </si>
  <si>
    <t>Stuchlík Antonín, Ing.</t>
  </si>
  <si>
    <t>JPS s.r.o.</t>
  </si>
  <si>
    <t>Šebestová Linda</t>
  </si>
  <si>
    <t>Prášková Renata</t>
  </si>
  <si>
    <t>Dvořáková Milena, MUDr,</t>
  </si>
  <si>
    <t>Kolářová Miroslava</t>
  </si>
  <si>
    <t>Wodecká Jana</t>
  </si>
  <si>
    <t>APOTEX (ČR), spol. s r.o.</t>
  </si>
  <si>
    <t>Hodonská Ladislava, Mgr.</t>
  </si>
  <si>
    <t>CSL BEHRING s.r.o.</t>
  </si>
  <si>
    <t>Oknostudio</t>
  </si>
  <si>
    <t>Lkdenta</t>
  </si>
  <si>
    <t>BAXTER CZECH spol. s r.o.</t>
  </si>
  <si>
    <t>Kakáčová Danuše</t>
  </si>
  <si>
    <t>Soukup Tomáš, JUDr.</t>
  </si>
  <si>
    <t>BAVARIA STAV s.r.o.</t>
  </si>
  <si>
    <t>OLMAN SERVICE s.r.o.</t>
  </si>
  <si>
    <t>NADAČNÍ FOND MODRÝ HROCH</t>
  </si>
  <si>
    <t xml:space="preserve">pulzní oxymetr </t>
  </si>
  <si>
    <t>TUFO, s.r.o.</t>
  </si>
  <si>
    <t>3x tiskárna, 6x jídelní židle</t>
  </si>
  <si>
    <t>MUDr. Renata Bartošková s.r.o.</t>
  </si>
  <si>
    <t>vybavení podle seznamu</t>
  </si>
  <si>
    <t>LÉKÁRNY HYTYCH s.r.o.</t>
  </si>
  <si>
    <t>2x dětská chůvička</t>
  </si>
  <si>
    <t>MUDr. Lenka Fousová</t>
  </si>
  <si>
    <t>tyčový mixér</t>
  </si>
  <si>
    <t>pračka, sušička</t>
  </si>
  <si>
    <t>Masarykova univerzita</t>
  </si>
  <si>
    <t>stůl, skříňka, police, pošťák</t>
  </si>
  <si>
    <t>Štouračová Marcela</t>
  </si>
  <si>
    <t>rychlovarná konvice</t>
  </si>
  <si>
    <t>NADAČNÍ FOND KOLEČKO</t>
  </si>
  <si>
    <t>2x převazový stolek, instrumentárium</t>
  </si>
  <si>
    <t>BossCan 91, s.r.o.</t>
  </si>
  <si>
    <t>canon - sensys</t>
  </si>
  <si>
    <t>Jaroslav Dvořák</t>
  </si>
  <si>
    <t>3x židle kancelářská</t>
  </si>
  <si>
    <t>Šíblová Jana, Bc.</t>
  </si>
  <si>
    <t>starší použitý nábytek podle seznamu</t>
  </si>
  <si>
    <t>Kuběna Vítězslav</t>
  </si>
  <si>
    <t>MEDISTA spol.s r.o.</t>
  </si>
  <si>
    <t>2x Privátní filtr 3M</t>
  </si>
  <si>
    <t>Slezáková Lucie, DiS.</t>
  </si>
  <si>
    <t>starší radiopřijímač</t>
  </si>
  <si>
    <t>Klub nemocných cystickou fibrózou, z.s.</t>
  </si>
  <si>
    <t>televizor</t>
  </si>
  <si>
    <t>Malá Michaela, Mgr.</t>
  </si>
  <si>
    <t>teploměr</t>
  </si>
  <si>
    <t>Nadační fond dětské onkologie KRTEK</t>
  </si>
  <si>
    <t>2x počítač, doprava</t>
  </si>
  <si>
    <t>SH ČMS - Sbor dobrovolných hasičů Křepice</t>
  </si>
  <si>
    <t>Michajlov Bogomil</t>
  </si>
  <si>
    <t>digitální tonometr</t>
  </si>
  <si>
    <t>Palásek Ivo, MUDr.</t>
  </si>
  <si>
    <t>digitální pozemní přijímač</t>
  </si>
  <si>
    <t>Kentico software s.r.o.</t>
  </si>
  <si>
    <t>Severová Jitka</t>
  </si>
  <si>
    <t>2x teploměr</t>
  </si>
  <si>
    <t>PC-DIR Real, s.r.o.</t>
  </si>
  <si>
    <t>laserová tiskárna, toner</t>
  </si>
  <si>
    <t>Obec Křepice</t>
  </si>
  <si>
    <t>Babysense</t>
  </si>
  <si>
    <t>2x křeslo, sedák</t>
  </si>
  <si>
    <t>M &amp; S fair agency s.r.o.</t>
  </si>
  <si>
    <t>roční předplatné časopisu, 5x polštář, 4x přikrývka</t>
  </si>
  <si>
    <t>A.M.I. - Analytical Medical Instruments, s.r.o.</t>
  </si>
  <si>
    <t>4x kancelářské křeslo</t>
  </si>
  <si>
    <t>Kosková Lucie, Mgr.</t>
  </si>
  <si>
    <t>křeslo čalouněné</t>
  </si>
  <si>
    <t>topinkovač</t>
  </si>
  <si>
    <t>2x dóza, 2x víko, 2x krabice, 5x polštář</t>
  </si>
  <si>
    <t>Dvořáčková Petronela</t>
  </si>
  <si>
    <t>rádio</t>
  </si>
  <si>
    <t>překapávač</t>
  </si>
  <si>
    <t>umělé dekorační květiny, doprava</t>
  </si>
  <si>
    <t>Pomoc lidem s leukemií" nadační fond při Interní hematoonkologické klinice FN Brno</t>
  </si>
  <si>
    <t>kancelářská židle, překapávač</t>
  </si>
  <si>
    <t>Pavlíčková Irena, MUDr.</t>
  </si>
  <si>
    <t>Burešová Pavla</t>
  </si>
  <si>
    <t>stolní lampa</t>
  </si>
  <si>
    <t>Nestlé Česko s.r.o.</t>
  </si>
  <si>
    <t>6x šatní skříňka</t>
  </si>
  <si>
    <t>Nadační fond pro nemocné s poruchami krevního srážení</t>
  </si>
  <si>
    <t>50x desky kroužkové</t>
  </si>
  <si>
    <t>Dejmalová Marcela</t>
  </si>
  <si>
    <t>kuchyňská linka a dřez</t>
  </si>
  <si>
    <t>BAG Health Care GmbH - organizační složka</t>
  </si>
  <si>
    <t>Rajtšlégr Vít</t>
  </si>
  <si>
    <t>smoothe Capuccino</t>
  </si>
  <si>
    <t>Hipp Czech s.r.o.</t>
  </si>
  <si>
    <t>osm šatních skříněk</t>
  </si>
  <si>
    <t>dvě šatní skříňky</t>
  </si>
  <si>
    <t>Fichtl Libor</t>
  </si>
  <si>
    <t>skříňka na prádlo</t>
  </si>
  <si>
    <t>Baudyšová Olga, MUDr.</t>
  </si>
  <si>
    <t>digitální váha</t>
  </si>
  <si>
    <t>HARTMANN - RICO a.s.</t>
  </si>
  <si>
    <t>Pősinger Ivan</t>
  </si>
  <si>
    <t>espresso</t>
  </si>
  <si>
    <t>tiskárna</t>
  </si>
  <si>
    <t>Navrátil Ondřej, MUDr.</t>
  </si>
  <si>
    <t>šlehač mléka</t>
  </si>
  <si>
    <t>Tomečková Hana</t>
  </si>
  <si>
    <t>2x starší radiopřijímač</t>
  </si>
  <si>
    <t>POLYMED medical CZ, a.s.</t>
  </si>
  <si>
    <t>figurína</t>
  </si>
  <si>
    <t>kancelářský nábytek podle přílohy</t>
  </si>
  <si>
    <t>myčka podložních mís</t>
  </si>
  <si>
    <t>Siemens Healthcare, s.r.o.</t>
  </si>
  <si>
    <t>účast na vzdělávací akci ECR, Víděň pro 2 lékaře</t>
  </si>
  <si>
    <t>carousel pro pipety</t>
  </si>
  <si>
    <t>Nadace Archa Chantal</t>
  </si>
  <si>
    <t>vodní svět II</t>
  </si>
  <si>
    <t>recepční pult</t>
  </si>
  <si>
    <t>3x gelová podložka</t>
  </si>
  <si>
    <t>Kroupa Antonín</t>
  </si>
  <si>
    <t>chladnička</t>
  </si>
  <si>
    <t>4x plastová židle</t>
  </si>
  <si>
    <t>27x mikina fleece</t>
  </si>
  <si>
    <t>STADA PHARMA CZ s.r.o.</t>
  </si>
  <si>
    <t>3x PC, 3x monitor, doprava</t>
  </si>
  <si>
    <t>laserová tiskárna</t>
  </si>
  <si>
    <t>2006 Properties, s.r.o.</t>
  </si>
  <si>
    <t>regál dřevěný, 2x stůl, křeslo</t>
  </si>
  <si>
    <t>videokamera s příslušenstvím</t>
  </si>
  <si>
    <t>Opálková Pavla</t>
  </si>
  <si>
    <t>rohová jídelní lavice - starší</t>
  </si>
  <si>
    <t>K 11, spol. s r.o.</t>
  </si>
  <si>
    <t>kancelářská židle</t>
  </si>
  <si>
    <t>Oldřich Cvan</t>
  </si>
  <si>
    <t>chladnička s mrazničkou</t>
  </si>
  <si>
    <t>vybavení kanceláře nábytkem</t>
  </si>
  <si>
    <t>GeneProof a.s.</t>
  </si>
  <si>
    <t xml:space="preserve">křeslo </t>
  </si>
  <si>
    <t>JM Klima s.r.o.</t>
  </si>
  <si>
    <t>2x pohovka</t>
  </si>
  <si>
    <t>GML Health Care s.r.o.</t>
  </si>
  <si>
    <t>4x křeslo čalouněné</t>
  </si>
  <si>
    <t>RM Stavitelství s.r.o.</t>
  </si>
  <si>
    <t>2x regál, 2x vložka do regálu, křeslo</t>
  </si>
  <si>
    <t>Kostihová Ludmila</t>
  </si>
  <si>
    <t>starší kávovar</t>
  </si>
  <si>
    <t>dokovací stanice</t>
  </si>
  <si>
    <t>4x lampa ( osvětlení )</t>
  </si>
  <si>
    <t>Reinischová Jolana</t>
  </si>
  <si>
    <t>starší překapávač</t>
  </si>
  <si>
    <t>starší varná koncice</t>
  </si>
  <si>
    <t>Adam dětem o.s.</t>
  </si>
  <si>
    <t>komiksy a omalovánky podle přílohy</t>
  </si>
  <si>
    <t>M.G.P. spol. s r.o.</t>
  </si>
  <si>
    <t>účast na vzdělávací akci Moderní diagnostika Parkinsonovy nemoci a demencí, pro 2 lékaře</t>
  </si>
  <si>
    <t>Chiesi CZ s.r.o.</t>
  </si>
  <si>
    <t>účast na vzdělávací akci ESHG Barcelona, pro 1 lékaře</t>
  </si>
  <si>
    <t>účast na vzdělávací akci ESHG Barcelona, pro 1 lékaře doúčtování</t>
  </si>
  <si>
    <t>4x skříňka</t>
  </si>
  <si>
    <t>12x kancelářská židle</t>
  </si>
  <si>
    <t>spirometr, 48x turbína, přeprava, 158x turbína spirometru jednorázová</t>
  </si>
  <si>
    <t>multifunkční zařízení</t>
  </si>
  <si>
    <t>S. A. B. Impex, s.r.o.</t>
  </si>
  <si>
    <t>Štěpánková Jana</t>
  </si>
  <si>
    <t>4x odsávačka mateřského mléka</t>
  </si>
  <si>
    <t>Vídeňský, spol. s r.o.</t>
  </si>
  <si>
    <t>9x polštář mikro</t>
  </si>
  <si>
    <t>Honomichlová Marie</t>
  </si>
  <si>
    <t>opékač topinek starší</t>
  </si>
  <si>
    <t>Groh Tomáš</t>
  </si>
  <si>
    <t>sedací souprava</t>
  </si>
  <si>
    <t>AURA Medical s.r.o.</t>
  </si>
  <si>
    <t>použitý kancelářský nábytek</t>
  </si>
  <si>
    <t>2x použitý klinický monitor</t>
  </si>
  <si>
    <t>IMMOMEDICAL CZ s.r.o.</t>
  </si>
  <si>
    <t>nábytek a drobné vybavení kuchyně</t>
  </si>
  <si>
    <t>sendvičovač</t>
  </si>
  <si>
    <t>Michal Hill</t>
  </si>
  <si>
    <t>křslo čalouněné klokánkovací</t>
  </si>
  <si>
    <t>Slavíková Marie</t>
  </si>
  <si>
    <t>2x používaná čistička vzduchu</t>
  </si>
  <si>
    <t>Malinová Marie</t>
  </si>
  <si>
    <t>kávovar</t>
  </si>
  <si>
    <t>PRAGOPERUN, spol. s r.o.</t>
  </si>
  <si>
    <t>SARSTEDT spol. s r.o.</t>
  </si>
  <si>
    <t>účast na akci EuroMedLab Atheny 2017 pro 1 nelékařského pracovníka</t>
  </si>
  <si>
    <t>účast na vzdělávací akci XIX. Hanákovy dny pro 6 nelékařských pracovníků</t>
  </si>
  <si>
    <t>účast na vzdělávací akci XIX. Hanákovy dny pro 2 nelékařské pracovníky</t>
  </si>
  <si>
    <t>9x a 25x kroužkové desky</t>
  </si>
  <si>
    <t>PC sestava, monitor</t>
  </si>
  <si>
    <t>schůdky dvoustupňové, stolek nástrojový, infuzní stojan</t>
  </si>
  <si>
    <t>vybavení pokoje na ubytovně</t>
  </si>
  <si>
    <t>starší mikrovlná trouba</t>
  </si>
  <si>
    <t>ultrabook, doprava, skartovač, doprava, stolní lampa</t>
  </si>
  <si>
    <t>dodávka a montáž klimatizační jednotky</t>
  </si>
  <si>
    <t>Fůsek Jiří</t>
  </si>
  <si>
    <t>IMOS Brno, a.s</t>
  </si>
  <si>
    <t>Česká leukemická skupina - pro život, z.s.</t>
  </si>
  <si>
    <t>Balatková Kristýna</t>
  </si>
  <si>
    <t>Abbott Laboratories, s.r.o.</t>
  </si>
  <si>
    <t>Rostislav Hložek s.r.o.</t>
  </si>
  <si>
    <t>Medtronic Czechia s.r.o.</t>
  </si>
  <si>
    <t>Holánek Pavel, Ing.</t>
  </si>
  <si>
    <t>Angelini Pharma Česká republika s.r.o</t>
  </si>
  <si>
    <t>VODÁRENSKÁ AKCIOVÁ SPOLEČNOST, a.s</t>
  </si>
  <si>
    <t>Hamršmíd Jiří</t>
  </si>
  <si>
    <t>Zápeca Stanislav</t>
  </si>
  <si>
    <t>TJ Mokrá-Horákov z.s.</t>
  </si>
  <si>
    <t>Sedlák Daniel</t>
  </si>
  <si>
    <t>VŠEOBECNÁ ZDRAVOTNÍ POJIŠŤOVNA ČESKÉ REPUBLIKY</t>
  </si>
  <si>
    <t>Kamarád  Michal, MUDr.</t>
  </si>
  <si>
    <t>AGRIS spol. s r.o.</t>
  </si>
  <si>
    <t>Super rally Brno 2017, z.s.</t>
  </si>
  <si>
    <t>Horáčková Markéta</t>
  </si>
  <si>
    <t>Zachoval František, Mgr.</t>
  </si>
  <si>
    <t>ATS Pro s.r.o.</t>
  </si>
  <si>
    <t>Core consulting, s.r.o.</t>
  </si>
  <si>
    <t>Zubík Zomáš, Bc.</t>
  </si>
  <si>
    <t>Mikuš Miroslav, Mgr.</t>
  </si>
  <si>
    <t>Chmela Miloslav</t>
  </si>
  <si>
    <t>Schmid Michal</t>
  </si>
  <si>
    <t>Dominika Koutná</t>
  </si>
  <si>
    <t>LUCIUS, s.r.o.</t>
  </si>
  <si>
    <t>Dokoupilová Kristýna</t>
  </si>
  <si>
    <t>M.G.P. spol. s r.o</t>
  </si>
  <si>
    <t>Zelinková Michaela</t>
  </si>
  <si>
    <t>Kotoulková Andrea</t>
  </si>
  <si>
    <t>Teplárny Brno, a.s.</t>
  </si>
  <si>
    <t>LUBRICANT s.r.o.</t>
  </si>
  <si>
    <t>Richtig Tomáš</t>
  </si>
  <si>
    <t>Edwards Lifesciences, Švýcarsko</t>
  </si>
  <si>
    <t>RUM, divadelní spolek</t>
  </si>
  <si>
    <t>Cídlová Hana</t>
  </si>
  <si>
    <t>Fučík Igor, Bc.</t>
  </si>
  <si>
    <t>Ambit Media, a.s.</t>
  </si>
  <si>
    <t>AUTOCENTRUM Říčany - družstvo</t>
  </si>
  <si>
    <t>Tomášek Miloš</t>
  </si>
  <si>
    <t>E.ON Česká republika, s. r. o.</t>
  </si>
  <si>
    <t>Ingr David</t>
  </si>
  <si>
    <t>Brúha Miroslav</t>
  </si>
  <si>
    <t>Binot Michal</t>
  </si>
  <si>
    <t>Slivoň Jan</t>
  </si>
  <si>
    <t>Státní zdravotní ústav se sídlem v Praze</t>
  </si>
  <si>
    <t>capinda s.r.o.</t>
  </si>
  <si>
    <t>Uher Tomáč</t>
  </si>
  <si>
    <t>Johnson  &amp; Johnson, s.r.o.</t>
  </si>
  <si>
    <t>Krafčíková Michaela, Mgr.</t>
  </si>
  <si>
    <t>Oracle Czech s.r.o.</t>
  </si>
  <si>
    <t>Point4u, s.r.o.</t>
  </si>
  <si>
    <t>Kunovská Vlasta, MUDr, doc.</t>
  </si>
  <si>
    <t>Mrázek Petr</t>
  </si>
  <si>
    <t>Zemková Kateřina</t>
  </si>
  <si>
    <t>Müller Petr</t>
  </si>
  <si>
    <t>Nadační fond Kapka naděje</t>
  </si>
  <si>
    <t>Sváček Vladimír</t>
  </si>
  <si>
    <t>Horák Milan</t>
  </si>
  <si>
    <t>Grundfos Sales Czechia and Slovakia s.r.o.</t>
  </si>
  <si>
    <t>BioVendor - Laboratorní medicína a.s.</t>
  </si>
  <si>
    <t>Boehringer Ingelheim, spol. s r.o.</t>
  </si>
  <si>
    <t>Kulhánek Daniel</t>
  </si>
  <si>
    <t>Mediform, spol. s r.o.</t>
  </si>
  <si>
    <t>Zahorec Pavel</t>
  </si>
  <si>
    <t>Fritzová Pavla</t>
  </si>
  <si>
    <t>Bařinová Michaela</t>
  </si>
  <si>
    <t>Obec Žabčice</t>
  </si>
  <si>
    <t>Heřmánková Tea, Ing.</t>
  </si>
  <si>
    <t>Asociace terapeutů a detoxikačních poradců z.s.</t>
  </si>
  <si>
    <t>Hachlerová Eva</t>
  </si>
  <si>
    <t>Kidoňová Romana, Ing.</t>
  </si>
  <si>
    <t>ALTREVA-services s.r.o.</t>
  </si>
  <si>
    <t>ODĚVA, VÝROBNÍ DRUŽSTVO</t>
  </si>
  <si>
    <t>ATOMO PROJEKT s.r.o.</t>
  </si>
  <si>
    <t>Mrlíková Tereza</t>
  </si>
  <si>
    <t>Student-living Development, s.r.o.</t>
  </si>
  <si>
    <t>Simona Burianová</t>
  </si>
  <si>
    <t>Polák Miroslav, Ing.</t>
  </si>
  <si>
    <t>Pojišťovna VZP, a.s.</t>
  </si>
  <si>
    <t>B&amp;B commercial activity s.r.o.</t>
  </si>
  <si>
    <t>SUEZ Využití zdrojů a.s.</t>
  </si>
  <si>
    <t>Menšíkova 11, spolek</t>
  </si>
  <si>
    <t>AMTEK, spol. s r. o.</t>
  </si>
  <si>
    <t>Štěpán Maňák</t>
  </si>
  <si>
    <t>Fučík Petr</t>
  </si>
  <si>
    <t>BARNET s.r.o.</t>
  </si>
  <si>
    <t>Sedláček Vlastimil</t>
  </si>
  <si>
    <t xml:space="preserve"> Stiftung Zuversicht für Kinder</t>
  </si>
  <si>
    <t>Pro dětský smích - nadační fond</t>
  </si>
  <si>
    <t>C E L K E M za rok 2017</t>
  </si>
  <si>
    <t>2x keramická pec</t>
  </si>
  <si>
    <t>vozík spchovací</t>
  </si>
  <si>
    <t>kontejner pro bezpečný transport vzorků, 6x kazeta, kolečka, plastový ochranný obal</t>
  </si>
  <si>
    <t>přístroj na měření sedimentace krve</t>
  </si>
  <si>
    <t>Dewarova nádoba, podvozek, laboratorní plast</t>
  </si>
  <si>
    <t>MADAC STEEL s.r.o.</t>
  </si>
  <si>
    <t>ruční autorefraktor</t>
  </si>
  <si>
    <t>AIRVO 2 Nasal, košík na stojan, držák na stojan, průtokoměr, hadicový nástavec</t>
  </si>
  <si>
    <t>nástěnné dřevěné dekorace</t>
  </si>
  <si>
    <t>VALMIC s.r.o.</t>
  </si>
  <si>
    <t>6ks obrazů</t>
  </si>
  <si>
    <t>Nadační fond "Jonášek"</t>
  </si>
  <si>
    <t>BTL - PC Motion</t>
  </si>
  <si>
    <t>AbbVie s.r.o.</t>
  </si>
  <si>
    <t>přenosný přístroj pro transientní elasgrafii jater</t>
  </si>
  <si>
    <t>S &amp; T Plus s.r.o.</t>
  </si>
  <si>
    <t>2x ultrazvuková sonda</t>
  </si>
  <si>
    <t>Život dětem, o.p.s.</t>
  </si>
  <si>
    <t>přístroj Bemer</t>
  </si>
  <si>
    <t>MacBook, záruka</t>
  </si>
  <si>
    <t>Suppmed s.r.o.</t>
  </si>
  <si>
    <t>LCD monitor</t>
  </si>
  <si>
    <t>FRAMOZ a.s.</t>
  </si>
  <si>
    <t>nábytek podle seznamu</t>
  </si>
  <si>
    <t>mikrocentrifuga</t>
  </si>
  <si>
    <t>Scintila, s.r.o.</t>
  </si>
  <si>
    <t>přístroj Origins</t>
  </si>
  <si>
    <t>Weiter Milan, Ing.</t>
  </si>
  <si>
    <t>2x keramická pec, šnekový lis, 2x hrnčířský kruh, spotřební materiál - formy na talíře, hlína, glazura, barvítka</t>
  </si>
  <si>
    <t>Lohmann &amp; Rauscher, s.r.o.</t>
  </si>
  <si>
    <t>lednice</t>
  </si>
  <si>
    <t>Kaderková Martina</t>
  </si>
  <si>
    <t>elektrická odsávačka</t>
  </si>
  <si>
    <t>arthroskopická optika</t>
  </si>
  <si>
    <t>Nutricia a.s.</t>
  </si>
  <si>
    <t>11x šatní skříňka</t>
  </si>
  <si>
    <t>20x podnos, 3 sady příborů, 4sady malých lžiček</t>
  </si>
  <si>
    <t>Grifols s.r.o.</t>
  </si>
  <si>
    <t>účast na vzdělávací akci 26th ISTH 2017 Berlín pro 1 lékaře</t>
  </si>
  <si>
    <t>servis a výměna filtrů u 2 zvlhčovačů pro pacienty</t>
  </si>
  <si>
    <t>Diagnostic Pharmaceuticals a.s.</t>
  </si>
  <si>
    <t>4x odborná kniha</t>
  </si>
  <si>
    <t>laboratorní plast</t>
  </si>
  <si>
    <t>pulzní oxymetr, 2x sensor silikonový, silikonové neonatologické čidlo</t>
  </si>
  <si>
    <t>myčka nádobí</t>
  </si>
  <si>
    <t>Beierová Pavlína, Bc.</t>
  </si>
  <si>
    <t>křeslo pro odběr krve</t>
  </si>
  <si>
    <t>Solařík David</t>
  </si>
  <si>
    <t>monitor dechu</t>
  </si>
  <si>
    <t>2x lékařská židle</t>
  </si>
  <si>
    <t>Hakl Marek, MUDr.</t>
  </si>
  <si>
    <t>KORUNKA LUHAČOVICE, z. s.</t>
  </si>
  <si>
    <t>infuzní pumpa, lineární dávkovač</t>
  </si>
  <si>
    <t>ACTIVA spol. s r.o.</t>
  </si>
  <si>
    <t>Škarvada Pavel, Ing.</t>
  </si>
  <si>
    <t>3x monitor dechu</t>
  </si>
  <si>
    <t>COLOPLAST A/S odštěpný závod</t>
  </si>
  <si>
    <t>nábytek IKEA</t>
  </si>
  <si>
    <t>Popovský Bronislav</t>
  </si>
  <si>
    <t>lavice, elektrická prsní odsávačka</t>
  </si>
  <si>
    <t>Krula consulting s.r.o.</t>
  </si>
  <si>
    <t>5x DVD přehrávač</t>
  </si>
  <si>
    <t>IMC design &amp; architectural spol. s r.o.</t>
  </si>
  <si>
    <t>4x kojící polštář, 12x povlak a polštář, 10x pleny látkové, 12x povlečení bez knoflíků</t>
  </si>
  <si>
    <t>Křížová Iva</t>
  </si>
  <si>
    <t>2x prsní odsávačka, mobilní zástěna, 2x koš samonosný malý</t>
  </si>
  <si>
    <t>Miroslav Mráček</t>
  </si>
  <si>
    <t>kopírovací stroj</t>
  </si>
  <si>
    <t>Pajtlová Marcela</t>
  </si>
  <si>
    <t>lékařský teploměr</t>
  </si>
  <si>
    <t>klimatizace, doprava</t>
  </si>
  <si>
    <t>televize</t>
  </si>
  <si>
    <t>ohřívač Medela</t>
  </si>
  <si>
    <t>šatní skříňka</t>
  </si>
  <si>
    <t>MEDITECH, s.r.o.</t>
  </si>
  <si>
    <t>lineární dávkovač</t>
  </si>
  <si>
    <t>Dynamometr</t>
  </si>
  <si>
    <t>2x infuzní stojan</t>
  </si>
  <si>
    <t>přebalovací pult, noční stolek, skříňka horní</t>
  </si>
  <si>
    <t>přebalovací pult na kolečkách, 2x šatní skříňka</t>
  </si>
  <si>
    <t>Novartis s.r.o.</t>
  </si>
  <si>
    <t>mrazák</t>
  </si>
  <si>
    <t>Intersurgical, s.r.o.</t>
  </si>
  <si>
    <t>2x zdravotnický vozík</t>
  </si>
  <si>
    <t>Jiří Nedělník</t>
  </si>
  <si>
    <t>rameno na uchycení monitoru</t>
  </si>
  <si>
    <t>odborná literatura</t>
  </si>
  <si>
    <t>Mikoláček Peter, MUDr.</t>
  </si>
  <si>
    <t>křeslo přepravní</t>
  </si>
  <si>
    <t>Roučková Denida</t>
  </si>
  <si>
    <t>sedačka ordinační</t>
  </si>
  <si>
    <t>Kovalíček Radek</t>
  </si>
  <si>
    <t>Javor Peter, Ing.</t>
  </si>
  <si>
    <t>psasí stůl, odkládací stolek</t>
  </si>
  <si>
    <t>Eppendorf Czech &amp; Slovakia s.r.o.</t>
  </si>
  <si>
    <t>6x mechanická pipeta</t>
  </si>
  <si>
    <t>chladnička, rychlovarná konvice</t>
  </si>
  <si>
    <t>přenosný digitální telefon</t>
  </si>
  <si>
    <t>The Gideons International</t>
  </si>
  <si>
    <t>2000ks Bible - Nový zákon, 400 ks Bible kapesní</t>
  </si>
  <si>
    <t>účast na vzdělávací akci XXVII. Konf. Děts. hematologů pro 2 osoby</t>
  </si>
  <si>
    <t>účast na vzdělávací akci ECPR 2017, Holandsko pro 1 lékaře</t>
  </si>
  <si>
    <t>zdravotnické vybavení podle seznamu</t>
  </si>
  <si>
    <t>DINA - HITEX, spol. s r.o.</t>
  </si>
  <si>
    <t>2 136x  náplast v roli</t>
  </si>
  <si>
    <t>30x desky kroužkové</t>
  </si>
  <si>
    <t>Juráček Pavel</t>
  </si>
  <si>
    <t>2x kancelářský stůl, kuchyňská linka</t>
  </si>
  <si>
    <t>Votavová  Zdenka</t>
  </si>
  <si>
    <t>automatický meřič tlaku</t>
  </si>
  <si>
    <t>Vojtův stůl</t>
  </si>
  <si>
    <t>výroba kancelářské skříňky</t>
  </si>
  <si>
    <t>Kousal Roman</t>
  </si>
  <si>
    <t>horní skříňka, šatní skříň</t>
  </si>
  <si>
    <t>válenda, matrace</t>
  </si>
  <si>
    <t>TV, DVD přehrávač, nastavitelný držák</t>
  </si>
  <si>
    <t>Hundai FLN SMART, sklopný držák</t>
  </si>
  <si>
    <t>Antonín Michal</t>
  </si>
  <si>
    <t>2x tiskárna, doprava</t>
  </si>
  <si>
    <t>Jelínková Dominika, Gruml Jan</t>
  </si>
  <si>
    <t>puzzle, omalovánky, plyšové hračky, fixy</t>
  </si>
  <si>
    <t>účast na vzdělávací akci XXXIII. Neonatologické dny pro 1 dětskou sestru</t>
  </si>
  <si>
    <t>FC ZBROJOVKA BRNO, a.s.</t>
  </si>
  <si>
    <t>vstupenky na domácí utkání v roce 2017</t>
  </si>
  <si>
    <t>15x silikonová podložka pod myš</t>
  </si>
  <si>
    <t>Urbánková Irena, Bc.</t>
  </si>
  <si>
    <t>starší použitý nábytek</t>
  </si>
  <si>
    <t>DYNEX TECHNOLOGIES, spol. s r.o.</t>
  </si>
  <si>
    <t>ESCO PCR Flow</t>
  </si>
  <si>
    <t>Černý Jan</t>
  </si>
  <si>
    <t>kávovar na kapsle</t>
  </si>
  <si>
    <t>Pavlíková Tamara, MUDr.</t>
  </si>
  <si>
    <t>radiomagnetofon</t>
  </si>
  <si>
    <t>Cvachovec František</t>
  </si>
  <si>
    <t>vybavení pokojů podle seznamu</t>
  </si>
  <si>
    <t>překapávač na kávu</t>
  </si>
  <si>
    <t>CONCEPT LINE s.r.o.</t>
  </si>
  <si>
    <t>vybavení skladu - 7x skříň</t>
  </si>
  <si>
    <t>Špatná Alena</t>
  </si>
  <si>
    <t>5x stolní lampa</t>
  </si>
  <si>
    <t>Nadace Křižovatka</t>
  </si>
  <si>
    <t>20 ks monitorů dechu</t>
  </si>
  <si>
    <t>CHrz Matěj</t>
  </si>
  <si>
    <t>LP staving s.r.o.</t>
  </si>
  <si>
    <t>Jonášová Jana</t>
  </si>
  <si>
    <t>starší jízdní kolo</t>
  </si>
  <si>
    <t>Bromová Denisa</t>
  </si>
  <si>
    <t>mikrovlná trouba</t>
  </si>
  <si>
    <t>projektor, plátno, kancelářská židle, doprava</t>
  </si>
  <si>
    <t>Nadační fond LA VIDA LOCA</t>
  </si>
  <si>
    <t>tiskárna, fotopapír, toner, 10ks vybavených kufříků pro projekt Život v kufříku, prstové barvy</t>
  </si>
  <si>
    <t>KLARO , spol. s r.o.</t>
  </si>
  <si>
    <t>zdravotnický vozík</t>
  </si>
  <si>
    <t>Gerlš Jan</t>
  </si>
  <si>
    <t>Krejčíř Lukáš</t>
  </si>
  <si>
    <t>centrifuga, pulsní oxymetr, tonometr</t>
  </si>
  <si>
    <t>Jurkovičová Markéta, MUDr.</t>
  </si>
  <si>
    <t>Zatloukalová Jana</t>
  </si>
  <si>
    <t>Geas Abdel-Hafiz, MUDr.</t>
  </si>
  <si>
    <t>stolní svítidlo</t>
  </si>
  <si>
    <t>Landerová Hana</t>
  </si>
  <si>
    <t>Malíková Radmila</t>
  </si>
  <si>
    <t>HIFI věž</t>
  </si>
  <si>
    <t>Kadlčík Tomáš, MUDr.</t>
  </si>
  <si>
    <t>stojanové svítidlo</t>
  </si>
  <si>
    <t>Zabadalová Magda</t>
  </si>
  <si>
    <t>radiomagnetofon s přehrávačem</t>
  </si>
  <si>
    <t>Cvachovec Jiří</t>
  </si>
  <si>
    <t>Věcné dary</t>
  </si>
  <si>
    <t>Věcné dary investiční</t>
  </si>
  <si>
    <t>DAHLHAUSEN CZ,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</si>
</sst>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/>
    <xf numFmtId="4" fontId="0" fillId="0" borderId="5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4" fontId="1" fillId="0" borderId="5" xfId="0" applyNumberFormat="1" applyFont="1" applyBorder="1" applyAlignment="1">
      <alignment wrapText="1"/>
    </xf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0" fillId="0" borderId="4" xfId="0" applyFont="1" applyFill="1" applyBorder="1"/>
    <xf numFmtId="4" fontId="2" fillId="0" borderId="5" xfId="0" applyNumberFormat="1" applyFont="1" applyBorder="1" applyAlignment="1">
      <alignment wrapText="1"/>
    </xf>
    <xf numFmtId="0" fontId="4" fillId="0" borderId="4" xfId="0" applyFont="1" applyBorder="1"/>
    <xf numFmtId="0" fontId="1" fillId="0" borderId="4" xfId="0" applyFont="1" applyFill="1" applyBorder="1"/>
    <xf numFmtId="4" fontId="1" fillId="0" borderId="5" xfId="0" applyNumberFormat="1" applyFont="1" applyBorder="1" applyAlignment="1"/>
    <xf numFmtId="0" fontId="3" fillId="0" borderId="4" xfId="0" applyFont="1" applyFill="1" applyBorder="1"/>
    <xf numFmtId="4" fontId="3" fillId="0" borderId="5" xfId="0" applyNumberFormat="1" applyFont="1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0" fillId="0" borderId="9" xfId="0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164" fontId="3" fillId="0" borderId="5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4" fontId="0" fillId="0" borderId="9" xfId="0" applyNumberFormat="1" applyFont="1" applyBorder="1" applyAlignment="1">
      <alignment wrapText="1"/>
    </xf>
    <xf numFmtId="0" fontId="0" fillId="0" borderId="9" xfId="0" applyBorder="1"/>
    <xf numFmtId="4" fontId="3" fillId="0" borderId="5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4" fontId="0" fillId="0" borderId="1" xfId="0" applyNumberFormat="1" applyBorder="1" applyAlignment="1"/>
    <xf numFmtId="4" fontId="3" fillId="0" borderId="7" xfId="0" applyNumberFormat="1" applyFont="1" applyBorder="1" applyAlignment="1"/>
    <xf numFmtId="0" fontId="3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3"/>
  <sheetViews>
    <sheetView tabSelected="1" zoomScaleNormal="100" workbookViewId="0">
      <selection activeCell="B190" sqref="B190"/>
    </sheetView>
  </sheetViews>
  <sheetFormatPr defaultRowHeight="12.75" x14ac:dyDescent="0.2"/>
  <cols>
    <col min="1" max="1" width="48.5703125" customWidth="1"/>
    <col min="2" max="2" width="24.5703125" customWidth="1"/>
    <col min="3" max="3" width="0" hidden="1" customWidth="1"/>
    <col min="4" max="4" width="10.5703125" customWidth="1"/>
  </cols>
  <sheetData>
    <row r="1" spans="1:4" x14ac:dyDescent="0.2">
      <c r="A1" s="47" t="s">
        <v>0</v>
      </c>
      <c r="B1" s="48" t="s">
        <v>2</v>
      </c>
      <c r="C1" t="s">
        <v>3</v>
      </c>
      <c r="D1" s="3"/>
    </row>
    <row r="2" spans="1:4" x14ac:dyDescent="0.2">
      <c r="A2" s="6" t="s">
        <v>4</v>
      </c>
      <c r="B2" s="7">
        <v>4000</v>
      </c>
      <c r="C2">
        <v>1</v>
      </c>
    </row>
    <row r="3" spans="1:4" x14ac:dyDescent="0.2">
      <c r="A3" s="6" t="s">
        <v>5</v>
      </c>
      <c r="B3" s="7">
        <v>1997</v>
      </c>
      <c r="C3">
        <v>1</v>
      </c>
    </row>
    <row r="4" spans="1:4" x14ac:dyDescent="0.2">
      <c r="A4" s="6" t="s">
        <v>6</v>
      </c>
      <c r="B4" s="7">
        <v>77777</v>
      </c>
      <c r="C4">
        <v>1</v>
      </c>
    </row>
    <row r="5" spans="1:4" x14ac:dyDescent="0.2">
      <c r="A5" s="6" t="s">
        <v>5</v>
      </c>
      <c r="B5" s="7">
        <v>5506</v>
      </c>
      <c r="C5">
        <v>1</v>
      </c>
    </row>
    <row r="6" spans="1:4" s="4" customFormat="1" x14ac:dyDescent="0.2">
      <c r="A6" s="6" t="s">
        <v>7</v>
      </c>
      <c r="B6" s="7">
        <v>75000</v>
      </c>
      <c r="C6" s="4">
        <v>1</v>
      </c>
    </row>
    <row r="7" spans="1:4" x14ac:dyDescent="0.2">
      <c r="A7" s="6" t="s">
        <v>8</v>
      </c>
      <c r="B7" s="7">
        <v>4000</v>
      </c>
      <c r="C7">
        <v>1</v>
      </c>
    </row>
    <row r="8" spans="1:4" s="4" customFormat="1" x14ac:dyDescent="0.2">
      <c r="A8" s="8" t="s">
        <v>9</v>
      </c>
      <c r="B8" s="7">
        <v>2500</v>
      </c>
      <c r="C8" s="4">
        <v>1</v>
      </c>
    </row>
    <row r="9" spans="1:4" x14ac:dyDescent="0.2">
      <c r="A9" s="8" t="s">
        <v>10</v>
      </c>
      <c r="B9" s="7">
        <v>1950</v>
      </c>
      <c r="C9">
        <v>1</v>
      </c>
    </row>
    <row r="10" spans="1:4" s="4" customFormat="1" x14ac:dyDescent="0.2">
      <c r="A10" s="6" t="s">
        <v>11</v>
      </c>
      <c r="B10" s="7">
        <v>10000</v>
      </c>
      <c r="C10" s="4">
        <v>1</v>
      </c>
    </row>
    <row r="11" spans="1:4" x14ac:dyDescent="0.2">
      <c r="A11" s="6" t="s">
        <v>12</v>
      </c>
      <c r="B11" s="7">
        <v>54900</v>
      </c>
      <c r="C11">
        <v>1</v>
      </c>
    </row>
    <row r="12" spans="1:4" x14ac:dyDescent="0.2">
      <c r="A12" s="6" t="s">
        <v>13</v>
      </c>
      <c r="B12" s="7">
        <v>14000</v>
      </c>
      <c r="C12">
        <v>1</v>
      </c>
    </row>
    <row r="13" spans="1:4" x14ac:dyDescent="0.2">
      <c r="A13" s="6" t="s">
        <v>14</v>
      </c>
      <c r="B13" s="7">
        <v>22000</v>
      </c>
      <c r="C13">
        <v>1</v>
      </c>
    </row>
    <row r="14" spans="1:4" s="4" customFormat="1" x14ac:dyDescent="0.2">
      <c r="A14" s="8" t="s">
        <v>15</v>
      </c>
      <c r="B14" s="7">
        <v>5000</v>
      </c>
      <c r="C14" s="4">
        <v>1</v>
      </c>
    </row>
    <row r="15" spans="1:4" x14ac:dyDescent="0.2">
      <c r="A15" s="6" t="s">
        <v>16</v>
      </c>
      <c r="B15" s="7">
        <v>4250</v>
      </c>
      <c r="C15">
        <v>1</v>
      </c>
    </row>
    <row r="16" spans="1:4" x14ac:dyDescent="0.2">
      <c r="A16" s="6" t="s">
        <v>17</v>
      </c>
      <c r="B16" s="7">
        <v>4250</v>
      </c>
      <c r="C16">
        <v>1</v>
      </c>
    </row>
    <row r="17" spans="1:3" x14ac:dyDescent="0.2">
      <c r="A17" s="6" t="s">
        <v>18</v>
      </c>
      <c r="B17" s="7">
        <v>200</v>
      </c>
      <c r="C17">
        <v>1</v>
      </c>
    </row>
    <row r="18" spans="1:3" x14ac:dyDescent="0.2">
      <c r="A18" s="9" t="s">
        <v>19</v>
      </c>
      <c r="B18" s="7">
        <v>10000</v>
      </c>
      <c r="C18">
        <v>1</v>
      </c>
    </row>
    <row r="19" spans="1:3" x14ac:dyDescent="0.2">
      <c r="A19" s="6" t="s">
        <v>27</v>
      </c>
      <c r="B19" s="7">
        <v>5000</v>
      </c>
      <c r="C19">
        <v>1</v>
      </c>
    </row>
    <row r="20" spans="1:3" x14ac:dyDescent="0.2">
      <c r="A20" s="6" t="s">
        <v>20</v>
      </c>
      <c r="B20" s="7">
        <v>9360</v>
      </c>
      <c r="C20">
        <v>1</v>
      </c>
    </row>
    <row r="21" spans="1:3" x14ac:dyDescent="0.2">
      <c r="A21" s="6" t="s">
        <v>21</v>
      </c>
      <c r="B21" s="7">
        <v>5850</v>
      </c>
      <c r="C21">
        <v>1</v>
      </c>
    </row>
    <row r="22" spans="1:3" x14ac:dyDescent="0.2">
      <c r="A22" s="10" t="s">
        <v>22</v>
      </c>
      <c r="B22" s="7">
        <v>5000</v>
      </c>
      <c r="C22">
        <v>1</v>
      </c>
    </row>
    <row r="23" spans="1:3" s="4" customFormat="1" x14ac:dyDescent="0.2">
      <c r="A23" s="6" t="s">
        <v>23</v>
      </c>
      <c r="B23" s="7">
        <v>5200</v>
      </c>
      <c r="C23" s="4">
        <v>1</v>
      </c>
    </row>
    <row r="24" spans="1:3" x14ac:dyDescent="0.2">
      <c r="A24" s="6" t="s">
        <v>24</v>
      </c>
      <c r="B24" s="7">
        <v>38000</v>
      </c>
      <c r="C24">
        <v>1</v>
      </c>
    </row>
    <row r="25" spans="1:3" x14ac:dyDescent="0.2">
      <c r="A25" s="6" t="s">
        <v>25</v>
      </c>
      <c r="B25" s="7">
        <v>98000</v>
      </c>
      <c r="C25">
        <v>1</v>
      </c>
    </row>
    <row r="26" spans="1:3" x14ac:dyDescent="0.2">
      <c r="A26" s="6" t="s">
        <v>26</v>
      </c>
      <c r="B26" s="11">
        <v>3900</v>
      </c>
      <c r="C26">
        <v>1</v>
      </c>
    </row>
    <row r="27" spans="1:3" x14ac:dyDescent="0.2">
      <c r="A27" s="6" t="s">
        <v>28</v>
      </c>
      <c r="B27" s="7">
        <v>4550</v>
      </c>
      <c r="C27">
        <v>1</v>
      </c>
    </row>
    <row r="28" spans="1:3" x14ac:dyDescent="0.2">
      <c r="A28" s="6" t="s">
        <v>7</v>
      </c>
      <c r="B28" s="7">
        <v>75000</v>
      </c>
      <c r="C28">
        <v>1</v>
      </c>
    </row>
    <row r="29" spans="1:3" x14ac:dyDescent="0.2">
      <c r="A29" s="6" t="s">
        <v>29</v>
      </c>
      <c r="B29" s="7">
        <v>30000</v>
      </c>
      <c r="C29">
        <v>1</v>
      </c>
    </row>
    <row r="30" spans="1:3" s="4" customFormat="1" x14ac:dyDescent="0.2">
      <c r="A30" s="6" t="s">
        <v>30</v>
      </c>
      <c r="B30" s="7">
        <v>50000</v>
      </c>
      <c r="C30" s="4">
        <v>1</v>
      </c>
    </row>
    <row r="31" spans="1:3" x14ac:dyDescent="0.2">
      <c r="A31" s="6" t="s">
        <v>30</v>
      </c>
      <c r="B31" s="7">
        <v>50000</v>
      </c>
      <c r="C31">
        <v>1</v>
      </c>
    </row>
    <row r="32" spans="1:3" x14ac:dyDescent="0.2">
      <c r="A32" s="6" t="s">
        <v>281</v>
      </c>
      <c r="B32" s="7">
        <v>5000</v>
      </c>
      <c r="C32">
        <v>1</v>
      </c>
    </row>
    <row r="33" spans="1:3" x14ac:dyDescent="0.2">
      <c r="A33" s="6" t="s">
        <v>31</v>
      </c>
      <c r="B33" s="7">
        <v>20000</v>
      </c>
      <c r="C33">
        <v>1</v>
      </c>
    </row>
    <row r="34" spans="1:3" x14ac:dyDescent="0.2">
      <c r="A34" s="8" t="s">
        <v>32</v>
      </c>
      <c r="B34" s="7">
        <v>10000</v>
      </c>
      <c r="C34">
        <v>1</v>
      </c>
    </row>
    <row r="35" spans="1:3" x14ac:dyDescent="0.2">
      <c r="A35" s="6" t="s">
        <v>33</v>
      </c>
      <c r="B35" s="7">
        <v>4550</v>
      </c>
      <c r="C35">
        <v>1</v>
      </c>
    </row>
    <row r="36" spans="1:3" x14ac:dyDescent="0.2">
      <c r="A36" s="6" t="s">
        <v>34</v>
      </c>
      <c r="B36" s="7">
        <v>5000</v>
      </c>
      <c r="C36">
        <v>1</v>
      </c>
    </row>
    <row r="37" spans="1:3" x14ac:dyDescent="0.2">
      <c r="A37" s="6" t="s">
        <v>12</v>
      </c>
      <c r="B37" s="7">
        <v>91800</v>
      </c>
      <c r="C37">
        <v>1</v>
      </c>
    </row>
    <row r="38" spans="1:3" x14ac:dyDescent="0.2">
      <c r="A38" s="9" t="s">
        <v>40</v>
      </c>
      <c r="B38" s="7">
        <v>8000</v>
      </c>
      <c r="C38">
        <v>1</v>
      </c>
    </row>
    <row r="39" spans="1:3" x14ac:dyDescent="0.2">
      <c r="A39" s="6" t="s">
        <v>35</v>
      </c>
      <c r="B39" s="7">
        <v>4000</v>
      </c>
      <c r="C39">
        <v>1</v>
      </c>
    </row>
    <row r="40" spans="1:3" x14ac:dyDescent="0.2">
      <c r="A40" s="6" t="s">
        <v>36</v>
      </c>
      <c r="B40" s="7">
        <v>20000</v>
      </c>
      <c r="C40">
        <v>1</v>
      </c>
    </row>
    <row r="41" spans="1:3" x14ac:dyDescent="0.2">
      <c r="A41" s="6" t="s">
        <v>37</v>
      </c>
      <c r="B41" s="7">
        <v>23000</v>
      </c>
      <c r="C41">
        <v>1</v>
      </c>
    </row>
    <row r="42" spans="1:3" x14ac:dyDescent="0.2">
      <c r="A42" s="6" t="s">
        <v>38</v>
      </c>
      <c r="B42" s="7">
        <v>1300</v>
      </c>
      <c r="C42">
        <v>1</v>
      </c>
    </row>
    <row r="43" spans="1:3" x14ac:dyDescent="0.2">
      <c r="A43" s="6" t="s">
        <v>39</v>
      </c>
      <c r="B43" s="7">
        <v>5000</v>
      </c>
    </row>
    <row r="44" spans="1:3" s="4" customFormat="1" x14ac:dyDescent="0.2">
      <c r="A44" s="12" t="s">
        <v>41</v>
      </c>
      <c r="B44" s="7">
        <v>5000</v>
      </c>
      <c r="C44" s="4">
        <v>1</v>
      </c>
    </row>
    <row r="45" spans="1:3" x14ac:dyDescent="0.2">
      <c r="A45" s="12" t="s">
        <v>42</v>
      </c>
      <c r="B45" s="7">
        <v>2000</v>
      </c>
      <c r="C45">
        <v>1</v>
      </c>
    </row>
    <row r="46" spans="1:3" x14ac:dyDescent="0.2">
      <c r="A46" s="6" t="s">
        <v>7</v>
      </c>
      <c r="B46" s="7">
        <v>54450</v>
      </c>
      <c r="C46">
        <v>1</v>
      </c>
    </row>
    <row r="47" spans="1:3" x14ac:dyDescent="0.2">
      <c r="A47" s="6" t="s">
        <v>7</v>
      </c>
      <c r="B47" s="7">
        <v>75000</v>
      </c>
      <c r="C47">
        <v>1</v>
      </c>
    </row>
    <row r="48" spans="1:3" x14ac:dyDescent="0.2">
      <c r="A48" s="6" t="s">
        <v>43</v>
      </c>
      <c r="B48" s="7">
        <v>350000</v>
      </c>
      <c r="C48">
        <v>1</v>
      </c>
    </row>
    <row r="49" spans="1:3" x14ac:dyDescent="0.2">
      <c r="A49" s="6" t="s">
        <v>12</v>
      </c>
      <c r="B49" s="7">
        <v>129600</v>
      </c>
      <c r="C49">
        <v>1</v>
      </c>
    </row>
    <row r="50" spans="1:3" x14ac:dyDescent="0.2">
      <c r="A50" s="6" t="s">
        <v>44</v>
      </c>
      <c r="B50" s="7">
        <v>5000</v>
      </c>
    </row>
    <row r="51" spans="1:3" x14ac:dyDescent="0.2">
      <c r="A51" s="6" t="s">
        <v>45</v>
      </c>
      <c r="B51" s="7">
        <v>10000</v>
      </c>
      <c r="C51">
        <v>1</v>
      </c>
    </row>
    <row r="52" spans="1:3" x14ac:dyDescent="0.2">
      <c r="A52" s="6" t="s">
        <v>46</v>
      </c>
      <c r="B52" s="7">
        <v>7000</v>
      </c>
      <c r="C52">
        <v>1</v>
      </c>
    </row>
    <row r="53" spans="1:3" x14ac:dyDescent="0.2">
      <c r="A53" s="6" t="s">
        <v>47</v>
      </c>
      <c r="B53" s="7">
        <v>5000</v>
      </c>
      <c r="C53">
        <v>1</v>
      </c>
    </row>
    <row r="54" spans="1:3" x14ac:dyDescent="0.2">
      <c r="A54" s="6" t="s">
        <v>48</v>
      </c>
      <c r="B54" s="11">
        <v>25000</v>
      </c>
      <c r="C54">
        <v>1</v>
      </c>
    </row>
    <row r="55" spans="1:3" x14ac:dyDescent="0.2">
      <c r="A55" s="6" t="s">
        <v>49</v>
      </c>
      <c r="B55" s="11">
        <v>650</v>
      </c>
      <c r="C55">
        <v>1</v>
      </c>
    </row>
    <row r="56" spans="1:3" x14ac:dyDescent="0.2">
      <c r="A56" s="6" t="s">
        <v>50</v>
      </c>
      <c r="B56" s="11">
        <v>40000</v>
      </c>
      <c r="C56">
        <v>1</v>
      </c>
    </row>
    <row r="57" spans="1:3" x14ac:dyDescent="0.2">
      <c r="A57" s="12" t="s">
        <v>51</v>
      </c>
      <c r="B57" s="7">
        <v>2500</v>
      </c>
      <c r="C57">
        <v>1</v>
      </c>
    </row>
    <row r="58" spans="1:3" x14ac:dyDescent="0.2">
      <c r="A58" s="6" t="s">
        <v>52</v>
      </c>
      <c r="B58" s="7">
        <v>52093</v>
      </c>
      <c r="C58">
        <v>1</v>
      </c>
    </row>
    <row r="59" spans="1:3" x14ac:dyDescent="0.2">
      <c r="A59" s="6" t="s">
        <v>53</v>
      </c>
      <c r="B59" s="7">
        <v>3000</v>
      </c>
      <c r="C59">
        <v>1</v>
      </c>
    </row>
    <row r="60" spans="1:3" x14ac:dyDescent="0.2">
      <c r="A60" s="6" t="s">
        <v>54</v>
      </c>
      <c r="B60" s="7">
        <v>10000</v>
      </c>
      <c r="C60">
        <v>1</v>
      </c>
    </row>
    <row r="61" spans="1:3" x14ac:dyDescent="0.2">
      <c r="A61" s="12" t="s">
        <v>55</v>
      </c>
      <c r="B61" s="7">
        <v>5000</v>
      </c>
      <c r="C61">
        <v>1</v>
      </c>
    </row>
    <row r="62" spans="1:3" x14ac:dyDescent="0.2">
      <c r="A62" s="6" t="s">
        <v>56</v>
      </c>
      <c r="B62" s="7">
        <v>10000</v>
      </c>
      <c r="C62">
        <v>1</v>
      </c>
    </row>
    <row r="63" spans="1:3" x14ac:dyDescent="0.2">
      <c r="A63" s="6" t="s">
        <v>7</v>
      </c>
      <c r="B63" s="7">
        <v>75000</v>
      </c>
      <c r="C63">
        <v>1</v>
      </c>
    </row>
    <row r="64" spans="1:3" x14ac:dyDescent="0.2">
      <c r="A64" s="6" t="s">
        <v>57</v>
      </c>
      <c r="B64" s="7">
        <v>50000</v>
      </c>
      <c r="C64">
        <v>1</v>
      </c>
    </row>
    <row r="65" spans="1:3" x14ac:dyDescent="0.2">
      <c r="A65" s="6" t="s">
        <v>58</v>
      </c>
      <c r="B65" s="7">
        <v>20000</v>
      </c>
      <c r="C65">
        <v>1</v>
      </c>
    </row>
    <row r="66" spans="1:3" s="4" customFormat="1" x14ac:dyDescent="0.2">
      <c r="A66" s="13" t="s">
        <v>59</v>
      </c>
      <c r="B66" s="7">
        <v>5000</v>
      </c>
      <c r="C66" s="4">
        <v>1</v>
      </c>
    </row>
    <row r="67" spans="1:3" x14ac:dyDescent="0.2">
      <c r="A67" s="14" t="s">
        <v>60</v>
      </c>
      <c r="B67" s="7">
        <v>5000</v>
      </c>
      <c r="C67">
        <v>1</v>
      </c>
    </row>
    <row r="68" spans="1:3" x14ac:dyDescent="0.2">
      <c r="A68" s="6" t="s">
        <v>61</v>
      </c>
      <c r="B68" s="7">
        <v>23000</v>
      </c>
      <c r="C68">
        <v>1</v>
      </c>
    </row>
    <row r="69" spans="1:3" x14ac:dyDescent="0.2">
      <c r="A69" s="6" t="s">
        <v>61</v>
      </c>
      <c r="B69" s="15">
        <v>15000</v>
      </c>
      <c r="C69">
        <v>1</v>
      </c>
    </row>
    <row r="70" spans="1:3" x14ac:dyDescent="0.2">
      <c r="A70" s="6" t="s">
        <v>62</v>
      </c>
      <c r="B70" s="7">
        <v>-520</v>
      </c>
      <c r="C70">
        <v>1</v>
      </c>
    </row>
    <row r="71" spans="1:3" x14ac:dyDescent="0.2">
      <c r="A71" s="6" t="s">
        <v>63</v>
      </c>
      <c r="B71" s="7">
        <v>3900</v>
      </c>
      <c r="C71">
        <v>1</v>
      </c>
    </row>
    <row r="72" spans="1:3" x14ac:dyDescent="0.2">
      <c r="A72" s="6" t="s">
        <v>64</v>
      </c>
      <c r="B72" s="7">
        <v>5000</v>
      </c>
      <c r="C72">
        <v>1</v>
      </c>
    </row>
    <row r="73" spans="1:3" x14ac:dyDescent="0.2">
      <c r="A73" s="6" t="s">
        <v>65</v>
      </c>
      <c r="B73" s="7">
        <v>54057</v>
      </c>
      <c r="C73">
        <v>1</v>
      </c>
    </row>
    <row r="74" spans="1:3" x14ac:dyDescent="0.2">
      <c r="A74" s="6" t="s">
        <v>65</v>
      </c>
      <c r="B74" s="7">
        <v>4508</v>
      </c>
      <c r="C74">
        <v>1</v>
      </c>
    </row>
    <row r="75" spans="1:3" x14ac:dyDescent="0.2">
      <c r="A75" s="6" t="s">
        <v>12</v>
      </c>
      <c r="B75" s="7">
        <v>147150</v>
      </c>
      <c r="C75">
        <v>1</v>
      </c>
    </row>
    <row r="76" spans="1:3" x14ac:dyDescent="0.2">
      <c r="A76" s="12" t="s">
        <v>66</v>
      </c>
      <c r="B76" s="11">
        <v>10000</v>
      </c>
      <c r="C76">
        <v>1</v>
      </c>
    </row>
    <row r="77" spans="1:3" x14ac:dyDescent="0.2">
      <c r="A77" s="12" t="s">
        <v>67</v>
      </c>
      <c r="B77" s="11">
        <v>8000</v>
      </c>
      <c r="C77">
        <v>1</v>
      </c>
    </row>
    <row r="78" spans="1:3" x14ac:dyDescent="0.2">
      <c r="A78" s="6" t="s">
        <v>68</v>
      </c>
      <c r="B78" s="11">
        <v>10000</v>
      </c>
      <c r="C78">
        <v>1</v>
      </c>
    </row>
    <row r="79" spans="1:3" x14ac:dyDescent="0.2">
      <c r="A79" s="6" t="s">
        <v>69</v>
      </c>
      <c r="B79" s="11">
        <v>3000</v>
      </c>
      <c r="C79">
        <v>1</v>
      </c>
    </row>
    <row r="80" spans="1:3" x14ac:dyDescent="0.2">
      <c r="A80" s="6" t="s">
        <v>70</v>
      </c>
      <c r="B80" s="7">
        <v>10000</v>
      </c>
      <c r="C80">
        <v>1</v>
      </c>
    </row>
    <row r="81" spans="1:3" x14ac:dyDescent="0.2">
      <c r="A81" s="6" t="s">
        <v>71</v>
      </c>
      <c r="B81" s="7">
        <v>2400</v>
      </c>
      <c r="C81">
        <v>1</v>
      </c>
    </row>
    <row r="82" spans="1:3" x14ac:dyDescent="0.2">
      <c r="A82" s="6" t="s">
        <v>72</v>
      </c>
      <c r="B82" s="7">
        <v>6500</v>
      </c>
      <c r="C82">
        <v>1</v>
      </c>
    </row>
    <row r="83" spans="1:3" x14ac:dyDescent="0.2">
      <c r="A83" s="6" t="s">
        <v>73</v>
      </c>
      <c r="B83" s="7">
        <v>2000</v>
      </c>
    </row>
    <row r="84" spans="1:3" x14ac:dyDescent="0.2">
      <c r="A84" s="6" t="s">
        <v>74</v>
      </c>
      <c r="B84" s="15">
        <v>6000</v>
      </c>
    </row>
    <row r="85" spans="1:3" x14ac:dyDescent="0.2">
      <c r="A85" s="6" t="s">
        <v>75</v>
      </c>
      <c r="B85" s="7">
        <v>5000</v>
      </c>
    </row>
    <row r="86" spans="1:3" x14ac:dyDescent="0.2">
      <c r="A86" s="6" t="s">
        <v>76</v>
      </c>
      <c r="B86" s="7">
        <v>2000</v>
      </c>
    </row>
    <row r="87" spans="1:3" x14ac:dyDescent="0.2">
      <c r="A87" s="12" t="s">
        <v>77</v>
      </c>
      <c r="B87" s="7">
        <v>3900</v>
      </c>
    </row>
    <row r="88" spans="1:3" x14ac:dyDescent="0.2">
      <c r="A88" s="6" t="s">
        <v>7</v>
      </c>
      <c r="B88" s="7">
        <v>75000</v>
      </c>
    </row>
    <row r="89" spans="1:3" x14ac:dyDescent="0.2">
      <c r="A89" s="6" t="s">
        <v>78</v>
      </c>
      <c r="B89" s="7">
        <v>10000</v>
      </c>
    </row>
    <row r="90" spans="1:3" x14ac:dyDescent="0.2">
      <c r="A90" s="6" t="s">
        <v>78</v>
      </c>
      <c r="B90" s="7">
        <v>110000</v>
      </c>
    </row>
    <row r="91" spans="1:3" x14ac:dyDescent="0.2">
      <c r="A91" s="6" t="s">
        <v>79</v>
      </c>
      <c r="B91" s="7">
        <v>450000</v>
      </c>
    </row>
    <row r="92" spans="1:3" x14ac:dyDescent="0.2">
      <c r="A92" s="6" t="s">
        <v>80</v>
      </c>
      <c r="B92" s="7">
        <v>100000</v>
      </c>
    </row>
    <row r="93" spans="1:3" x14ac:dyDescent="0.2">
      <c r="A93" s="6" t="s">
        <v>81</v>
      </c>
      <c r="B93" s="7">
        <v>4550</v>
      </c>
    </row>
    <row r="94" spans="1:3" x14ac:dyDescent="0.2">
      <c r="A94" s="6" t="s">
        <v>82</v>
      </c>
      <c r="B94" s="7">
        <v>1000</v>
      </c>
    </row>
    <row r="95" spans="1:3" x14ac:dyDescent="0.2">
      <c r="A95" s="6" t="s">
        <v>83</v>
      </c>
      <c r="B95" s="7">
        <v>10000</v>
      </c>
    </row>
    <row r="96" spans="1:3" x14ac:dyDescent="0.2">
      <c r="A96" s="6" t="s">
        <v>84</v>
      </c>
      <c r="B96" s="7">
        <v>6000</v>
      </c>
    </row>
    <row r="97" spans="1:2" x14ac:dyDescent="0.2">
      <c r="A97" s="6" t="s">
        <v>12</v>
      </c>
      <c r="B97" s="7">
        <v>108000</v>
      </c>
    </row>
    <row r="98" spans="1:2" x14ac:dyDescent="0.2">
      <c r="A98" s="6" t="s">
        <v>85</v>
      </c>
      <c r="B98" s="7">
        <v>417</v>
      </c>
    </row>
    <row r="99" spans="1:2" x14ac:dyDescent="0.2">
      <c r="A99" s="6" t="s">
        <v>86</v>
      </c>
      <c r="B99" s="7">
        <v>13000</v>
      </c>
    </row>
    <row r="100" spans="1:2" x14ac:dyDescent="0.2">
      <c r="A100" s="6" t="s">
        <v>87</v>
      </c>
      <c r="B100" s="11">
        <v>7000</v>
      </c>
    </row>
    <row r="101" spans="1:2" s="4" customFormat="1" x14ac:dyDescent="0.2">
      <c r="A101" s="6" t="s">
        <v>88</v>
      </c>
      <c r="B101" s="11">
        <v>6000</v>
      </c>
    </row>
    <row r="102" spans="1:2" x14ac:dyDescent="0.2">
      <c r="A102" s="6" t="s">
        <v>5</v>
      </c>
      <c r="B102" s="7">
        <v>7913</v>
      </c>
    </row>
    <row r="103" spans="1:2" x14ac:dyDescent="0.2">
      <c r="A103" s="16" t="s">
        <v>89</v>
      </c>
      <c r="B103" s="7">
        <v>3000</v>
      </c>
    </row>
    <row r="104" spans="1:2" x14ac:dyDescent="0.2">
      <c r="A104" s="6" t="s">
        <v>7</v>
      </c>
      <c r="B104" s="7">
        <v>82183.199999999997</v>
      </c>
    </row>
    <row r="105" spans="1:2" s="4" customFormat="1" x14ac:dyDescent="0.2">
      <c r="A105" s="6" t="s">
        <v>90</v>
      </c>
      <c r="B105" s="7">
        <v>20000</v>
      </c>
    </row>
    <row r="106" spans="1:2" x14ac:dyDescent="0.2">
      <c r="A106" s="6" t="s">
        <v>91</v>
      </c>
      <c r="B106" s="7">
        <v>5000</v>
      </c>
    </row>
    <row r="107" spans="1:2" s="4" customFormat="1" x14ac:dyDescent="0.2">
      <c r="A107" s="8" t="s">
        <v>92</v>
      </c>
      <c r="B107" s="11">
        <v>5000</v>
      </c>
    </row>
    <row r="108" spans="1:2" x14ac:dyDescent="0.2">
      <c r="A108" s="6" t="s">
        <v>93</v>
      </c>
      <c r="B108" s="7">
        <v>7000</v>
      </c>
    </row>
    <row r="109" spans="1:2" x14ac:dyDescent="0.2">
      <c r="A109" s="6" t="s">
        <v>7</v>
      </c>
      <c r="B109" s="7">
        <v>75000</v>
      </c>
    </row>
    <row r="110" spans="1:2" x14ac:dyDescent="0.2">
      <c r="A110" s="6" t="s">
        <v>94</v>
      </c>
      <c r="B110" s="7">
        <v>10000</v>
      </c>
    </row>
    <row r="111" spans="1:2" x14ac:dyDescent="0.2">
      <c r="A111" s="6" t="s">
        <v>95</v>
      </c>
      <c r="B111" s="7">
        <v>5000</v>
      </c>
    </row>
    <row r="112" spans="1:2" x14ac:dyDescent="0.2">
      <c r="A112" s="6" t="s">
        <v>96</v>
      </c>
      <c r="B112" s="7">
        <v>37648</v>
      </c>
    </row>
    <row r="113" spans="1:2" x14ac:dyDescent="0.2">
      <c r="A113" s="6" t="s">
        <v>97</v>
      </c>
      <c r="B113" s="7">
        <v>1000</v>
      </c>
    </row>
    <row r="114" spans="1:2" x14ac:dyDescent="0.2">
      <c r="A114" s="6" t="s">
        <v>12</v>
      </c>
      <c r="B114" s="7">
        <v>177300</v>
      </c>
    </row>
    <row r="115" spans="1:2" x14ac:dyDescent="0.2">
      <c r="A115" s="6" t="s">
        <v>98</v>
      </c>
      <c r="B115" s="7">
        <v>100000</v>
      </c>
    </row>
    <row r="116" spans="1:2" x14ac:dyDescent="0.2">
      <c r="A116" s="9" t="s">
        <v>99</v>
      </c>
      <c r="B116" s="7">
        <v>10000</v>
      </c>
    </row>
    <row r="117" spans="1:2" x14ac:dyDescent="0.2">
      <c r="A117" s="9" t="s">
        <v>100</v>
      </c>
      <c r="B117" s="7">
        <v>5000</v>
      </c>
    </row>
    <row r="118" spans="1:2" x14ac:dyDescent="0.2">
      <c r="A118" s="9" t="s">
        <v>12</v>
      </c>
      <c r="B118" s="11">
        <v>250000</v>
      </c>
    </row>
    <row r="119" spans="1:2" x14ac:dyDescent="0.2">
      <c r="A119" s="9" t="s">
        <v>101</v>
      </c>
      <c r="B119" s="11">
        <v>118000</v>
      </c>
    </row>
    <row r="120" spans="1:2" x14ac:dyDescent="0.2">
      <c r="A120" s="9" t="s">
        <v>102</v>
      </c>
      <c r="B120" s="11">
        <v>9800</v>
      </c>
    </row>
    <row r="121" spans="1:2" x14ac:dyDescent="0.2">
      <c r="A121" s="9" t="s">
        <v>103</v>
      </c>
      <c r="B121" s="11">
        <v>5000</v>
      </c>
    </row>
    <row r="122" spans="1:2" x14ac:dyDescent="0.2">
      <c r="A122" s="6" t="s">
        <v>104</v>
      </c>
      <c r="B122" s="11">
        <v>10000</v>
      </c>
    </row>
    <row r="123" spans="1:2" x14ac:dyDescent="0.2">
      <c r="A123" s="6" t="s">
        <v>105</v>
      </c>
      <c r="B123" s="7">
        <v>5000</v>
      </c>
    </row>
    <row r="124" spans="1:2" x14ac:dyDescent="0.2">
      <c r="A124" s="6" t="s">
        <v>282</v>
      </c>
      <c r="B124" s="7">
        <v>20000</v>
      </c>
    </row>
    <row r="125" spans="1:2" x14ac:dyDescent="0.2">
      <c r="A125" s="6" t="s">
        <v>283</v>
      </c>
      <c r="B125" s="7">
        <v>75000</v>
      </c>
    </row>
    <row r="126" spans="1:2" x14ac:dyDescent="0.2">
      <c r="A126" s="6" t="s">
        <v>284</v>
      </c>
      <c r="B126" s="7">
        <v>5000</v>
      </c>
    </row>
    <row r="127" spans="1:2" x14ac:dyDescent="0.2">
      <c r="A127" s="6" t="s">
        <v>285</v>
      </c>
      <c r="B127" s="7">
        <v>16000</v>
      </c>
    </row>
    <row r="128" spans="1:2" x14ac:dyDescent="0.2">
      <c r="A128" s="6" t="s">
        <v>286</v>
      </c>
      <c r="B128" s="7">
        <v>4000</v>
      </c>
    </row>
    <row r="129" spans="1:2" x14ac:dyDescent="0.2">
      <c r="A129" s="6" t="s">
        <v>287</v>
      </c>
      <c r="B129" s="7">
        <v>70000</v>
      </c>
    </row>
    <row r="130" spans="1:2" x14ac:dyDescent="0.2">
      <c r="A130" s="8" t="s">
        <v>288</v>
      </c>
      <c r="B130" s="7">
        <v>5000</v>
      </c>
    </row>
    <row r="131" spans="1:2" x14ac:dyDescent="0.2">
      <c r="A131" s="6" t="s">
        <v>12</v>
      </c>
      <c r="B131" s="7">
        <v>162000</v>
      </c>
    </row>
    <row r="132" spans="1:2" x14ac:dyDescent="0.2">
      <c r="A132" s="6" t="s">
        <v>289</v>
      </c>
      <c r="B132" s="7">
        <v>20000</v>
      </c>
    </row>
    <row r="133" spans="1:2" x14ac:dyDescent="0.2">
      <c r="A133" s="6" t="s">
        <v>290</v>
      </c>
      <c r="B133" s="7">
        <v>80000</v>
      </c>
    </row>
    <row r="134" spans="1:2" x14ac:dyDescent="0.2">
      <c r="A134" s="6" t="s">
        <v>291</v>
      </c>
      <c r="B134" s="7">
        <v>5000</v>
      </c>
    </row>
    <row r="135" spans="1:2" x14ac:dyDescent="0.2">
      <c r="A135" s="6" t="s">
        <v>283</v>
      </c>
      <c r="B135" s="7">
        <v>35695</v>
      </c>
    </row>
    <row r="136" spans="1:2" x14ac:dyDescent="0.2">
      <c r="A136" s="6" t="s">
        <v>283</v>
      </c>
      <c r="B136" s="7">
        <v>75000</v>
      </c>
    </row>
    <row r="137" spans="1:2" x14ac:dyDescent="0.2">
      <c r="A137" s="6" t="s">
        <v>292</v>
      </c>
      <c r="B137" s="7">
        <v>10000</v>
      </c>
    </row>
    <row r="138" spans="1:2" x14ac:dyDescent="0.2">
      <c r="A138" s="6" t="s">
        <v>293</v>
      </c>
      <c r="B138" s="7">
        <v>9000</v>
      </c>
    </row>
    <row r="139" spans="1:2" x14ac:dyDescent="0.2">
      <c r="A139" s="6" t="s">
        <v>294</v>
      </c>
      <c r="B139" s="7">
        <v>5000</v>
      </c>
    </row>
    <row r="140" spans="1:2" x14ac:dyDescent="0.2">
      <c r="A140" s="6" t="s">
        <v>12</v>
      </c>
      <c r="B140" s="7">
        <v>81900</v>
      </c>
    </row>
    <row r="141" spans="1:2" ht="25.5" x14ac:dyDescent="0.2">
      <c r="A141" s="8" t="s">
        <v>295</v>
      </c>
      <c r="B141" s="7">
        <v>136000</v>
      </c>
    </row>
    <row r="142" spans="1:2" x14ac:dyDescent="0.2">
      <c r="A142" s="6" t="s">
        <v>296</v>
      </c>
      <c r="B142" s="7">
        <v>2500</v>
      </c>
    </row>
    <row r="143" spans="1:2" x14ac:dyDescent="0.2">
      <c r="A143" s="6" t="s">
        <v>297</v>
      </c>
      <c r="B143" s="7">
        <v>50000</v>
      </c>
    </row>
    <row r="144" spans="1:2" x14ac:dyDescent="0.2">
      <c r="A144" s="6" t="s">
        <v>298</v>
      </c>
      <c r="B144" s="7">
        <v>100000</v>
      </c>
    </row>
    <row r="145" spans="1:2" x14ac:dyDescent="0.2">
      <c r="A145" s="6" t="s">
        <v>299</v>
      </c>
      <c r="B145" s="7">
        <v>10000</v>
      </c>
    </row>
    <row r="146" spans="1:2" x14ac:dyDescent="0.2">
      <c r="A146" s="6" t="s">
        <v>300</v>
      </c>
      <c r="B146" s="7">
        <v>4200</v>
      </c>
    </row>
    <row r="147" spans="1:2" x14ac:dyDescent="0.2">
      <c r="A147" s="6" t="s">
        <v>283</v>
      </c>
      <c r="B147" s="7">
        <v>75000</v>
      </c>
    </row>
    <row r="148" spans="1:2" x14ac:dyDescent="0.2">
      <c r="A148" s="6" t="s">
        <v>301</v>
      </c>
      <c r="B148" s="11">
        <v>5000</v>
      </c>
    </row>
    <row r="149" spans="1:2" x14ac:dyDescent="0.2">
      <c r="A149" s="6" t="s">
        <v>302</v>
      </c>
      <c r="B149" s="7">
        <v>5500</v>
      </c>
    </row>
    <row r="150" spans="1:2" x14ac:dyDescent="0.2">
      <c r="A150" s="6" t="s">
        <v>303</v>
      </c>
      <c r="B150" s="7">
        <v>8000</v>
      </c>
    </row>
    <row r="151" spans="1:2" x14ac:dyDescent="0.2">
      <c r="A151" s="6" t="s">
        <v>304</v>
      </c>
      <c r="B151" s="7">
        <v>7000</v>
      </c>
    </row>
    <row r="152" spans="1:2" x14ac:dyDescent="0.2">
      <c r="A152" s="6" t="s">
        <v>283</v>
      </c>
      <c r="B152" s="7">
        <v>7260</v>
      </c>
    </row>
    <row r="153" spans="1:2" x14ac:dyDescent="0.2">
      <c r="A153" s="6" t="s">
        <v>12</v>
      </c>
      <c r="B153" s="7">
        <v>142200</v>
      </c>
    </row>
    <row r="154" spans="1:2" x14ac:dyDescent="0.2">
      <c r="A154" s="6" t="s">
        <v>305</v>
      </c>
      <c r="B154" s="7">
        <v>5600</v>
      </c>
    </row>
    <row r="155" spans="1:2" x14ac:dyDescent="0.2">
      <c r="A155" s="6" t="s">
        <v>306</v>
      </c>
      <c r="B155" s="7">
        <v>10000</v>
      </c>
    </row>
    <row r="156" spans="1:2" x14ac:dyDescent="0.2">
      <c r="A156" s="8" t="s">
        <v>307</v>
      </c>
      <c r="B156" s="7">
        <v>5000</v>
      </c>
    </row>
    <row r="157" spans="1:2" x14ac:dyDescent="0.2">
      <c r="A157" s="6" t="s">
        <v>308</v>
      </c>
      <c r="B157" s="7">
        <v>20000</v>
      </c>
    </row>
    <row r="158" spans="1:2" x14ac:dyDescent="0.2">
      <c r="A158" s="6" t="s">
        <v>309</v>
      </c>
      <c r="B158" s="7">
        <v>2500</v>
      </c>
    </row>
    <row r="159" spans="1:2" x14ac:dyDescent="0.2">
      <c r="A159" s="6" t="s">
        <v>96</v>
      </c>
      <c r="B159" s="7">
        <v>62638</v>
      </c>
    </row>
    <row r="160" spans="1:2" x14ac:dyDescent="0.2">
      <c r="A160" s="6" t="s">
        <v>310</v>
      </c>
      <c r="B160" s="7">
        <v>15000</v>
      </c>
    </row>
    <row r="161" spans="1:2" x14ac:dyDescent="0.2">
      <c r="A161" s="6" t="s">
        <v>311</v>
      </c>
      <c r="B161" s="7">
        <v>20000</v>
      </c>
    </row>
    <row r="162" spans="1:2" x14ac:dyDescent="0.2">
      <c r="A162" s="6" t="s">
        <v>312</v>
      </c>
      <c r="B162" s="7">
        <v>8400</v>
      </c>
    </row>
    <row r="163" spans="1:2" x14ac:dyDescent="0.2">
      <c r="A163" s="6" t="s">
        <v>313</v>
      </c>
      <c r="B163" s="7">
        <v>200000</v>
      </c>
    </row>
    <row r="164" spans="1:2" x14ac:dyDescent="0.2">
      <c r="A164" s="6" t="s">
        <v>314</v>
      </c>
      <c r="B164" s="7">
        <v>5000</v>
      </c>
    </row>
    <row r="165" spans="1:2" x14ac:dyDescent="0.2">
      <c r="A165" s="6" t="s">
        <v>315</v>
      </c>
      <c r="B165" s="7">
        <v>2702</v>
      </c>
    </row>
    <row r="166" spans="1:2" x14ac:dyDescent="0.2">
      <c r="A166" s="12" t="s">
        <v>316</v>
      </c>
      <c r="B166" s="7">
        <v>61614</v>
      </c>
    </row>
    <row r="167" spans="1:2" x14ac:dyDescent="0.2">
      <c r="A167" s="12" t="s">
        <v>317</v>
      </c>
      <c r="B167" s="7">
        <v>5000</v>
      </c>
    </row>
    <row r="168" spans="1:2" x14ac:dyDescent="0.2">
      <c r="A168" s="12" t="s">
        <v>318</v>
      </c>
      <c r="B168" s="7">
        <v>10000</v>
      </c>
    </row>
    <row r="169" spans="1:2" x14ac:dyDescent="0.2">
      <c r="A169" s="12" t="s">
        <v>319</v>
      </c>
      <c r="B169" s="7">
        <v>8400</v>
      </c>
    </row>
    <row r="170" spans="1:2" x14ac:dyDescent="0.2">
      <c r="A170" s="6" t="s">
        <v>138</v>
      </c>
      <c r="B170" s="7">
        <v>230309</v>
      </c>
    </row>
    <row r="171" spans="1:2" x14ac:dyDescent="0.2">
      <c r="A171" s="6" t="s">
        <v>320</v>
      </c>
      <c r="B171" s="7">
        <v>100000</v>
      </c>
    </row>
    <row r="172" spans="1:2" x14ac:dyDescent="0.2">
      <c r="A172" s="6" t="s">
        <v>321</v>
      </c>
      <c r="B172" s="7">
        <v>5600</v>
      </c>
    </row>
    <row r="173" spans="1:2" x14ac:dyDescent="0.2">
      <c r="A173" s="6" t="s">
        <v>287</v>
      </c>
      <c r="B173" s="7">
        <v>13500</v>
      </c>
    </row>
    <row r="174" spans="1:2" x14ac:dyDescent="0.2">
      <c r="A174" s="6" t="s">
        <v>322</v>
      </c>
      <c r="B174" s="7">
        <v>500</v>
      </c>
    </row>
    <row r="175" spans="1:2" x14ac:dyDescent="0.2">
      <c r="A175" s="6" t="s">
        <v>323</v>
      </c>
      <c r="B175" s="7">
        <v>100000</v>
      </c>
    </row>
    <row r="176" spans="1:2" x14ac:dyDescent="0.2">
      <c r="A176" s="6" t="s">
        <v>323</v>
      </c>
      <c r="B176" s="11">
        <v>100000</v>
      </c>
    </row>
    <row r="177" spans="1:3" x14ac:dyDescent="0.2">
      <c r="A177" s="6" t="s">
        <v>323</v>
      </c>
      <c r="B177" s="11">
        <v>250000</v>
      </c>
    </row>
    <row r="178" spans="1:3" x14ac:dyDescent="0.2">
      <c r="A178" s="6" t="s">
        <v>324</v>
      </c>
      <c r="B178" s="11">
        <v>5000</v>
      </c>
      <c r="C178">
        <v>1</v>
      </c>
    </row>
    <row r="179" spans="1:3" x14ac:dyDescent="0.2">
      <c r="A179" s="6" t="s">
        <v>283</v>
      </c>
      <c r="B179" s="7">
        <v>75000</v>
      </c>
      <c r="C179">
        <v>1</v>
      </c>
    </row>
    <row r="180" spans="1:3" x14ac:dyDescent="0.2">
      <c r="A180" s="6" t="s">
        <v>325</v>
      </c>
      <c r="B180" s="7">
        <v>5600</v>
      </c>
      <c r="C180">
        <v>1</v>
      </c>
    </row>
    <row r="181" spans="1:3" x14ac:dyDescent="0.2">
      <c r="A181" s="6" t="s">
        <v>12</v>
      </c>
      <c r="B181" s="7">
        <v>111150</v>
      </c>
      <c r="C181">
        <v>1</v>
      </c>
    </row>
    <row r="182" spans="1:3" x14ac:dyDescent="0.2">
      <c r="A182" s="6" t="s">
        <v>326</v>
      </c>
      <c r="B182" s="7">
        <v>10000</v>
      </c>
      <c r="C182">
        <v>1</v>
      </c>
    </row>
    <row r="183" spans="1:3" x14ac:dyDescent="0.2">
      <c r="A183" s="12" t="s">
        <v>327</v>
      </c>
      <c r="B183" s="7">
        <v>5000</v>
      </c>
      <c r="C183">
        <v>1</v>
      </c>
    </row>
    <row r="184" spans="1:3" x14ac:dyDescent="0.2">
      <c r="A184" s="6" t="s">
        <v>98</v>
      </c>
      <c r="B184" s="7">
        <v>50000</v>
      </c>
      <c r="C184">
        <v>1</v>
      </c>
    </row>
    <row r="185" spans="1:3" x14ac:dyDescent="0.2">
      <c r="A185" s="6" t="s">
        <v>328</v>
      </c>
      <c r="B185" s="7">
        <v>50000</v>
      </c>
      <c r="C185">
        <v>1</v>
      </c>
    </row>
    <row r="186" spans="1:3" x14ac:dyDescent="0.2">
      <c r="A186" s="6" t="s">
        <v>329</v>
      </c>
      <c r="B186" s="7">
        <v>5000</v>
      </c>
      <c r="C186">
        <v>1</v>
      </c>
    </row>
    <row r="187" spans="1:3" x14ac:dyDescent="0.2">
      <c r="A187" s="6" t="s">
        <v>330</v>
      </c>
      <c r="B187" s="7">
        <v>3000</v>
      </c>
      <c r="C187">
        <v>1</v>
      </c>
    </row>
    <row r="188" spans="1:3" x14ac:dyDescent="0.2">
      <c r="A188" s="6" t="s">
        <v>331</v>
      </c>
      <c r="B188" s="7">
        <v>55000</v>
      </c>
      <c r="C188">
        <v>1</v>
      </c>
    </row>
    <row r="189" spans="1:3" x14ac:dyDescent="0.2">
      <c r="A189" s="14" t="s">
        <v>332</v>
      </c>
      <c r="B189" s="7">
        <v>5000</v>
      </c>
      <c r="C189">
        <v>1</v>
      </c>
    </row>
    <row r="190" spans="1:3" x14ac:dyDescent="0.2">
      <c r="A190" s="6" t="s">
        <v>283</v>
      </c>
      <c r="B190" s="7">
        <v>75000</v>
      </c>
      <c r="C190">
        <v>1</v>
      </c>
    </row>
    <row r="191" spans="1:3" x14ac:dyDescent="0.2">
      <c r="A191" s="6" t="s">
        <v>333</v>
      </c>
      <c r="B191" s="15">
        <v>201883</v>
      </c>
      <c r="C191">
        <v>1</v>
      </c>
    </row>
    <row r="192" spans="1:3" x14ac:dyDescent="0.2">
      <c r="A192" s="6" t="s">
        <v>334</v>
      </c>
      <c r="B192" s="7">
        <v>22125</v>
      </c>
      <c r="C192">
        <v>1</v>
      </c>
    </row>
    <row r="193" spans="1:4" x14ac:dyDescent="0.2">
      <c r="A193" s="6" t="s">
        <v>335</v>
      </c>
      <c r="B193" s="7">
        <v>30000</v>
      </c>
      <c r="C193">
        <v>1</v>
      </c>
    </row>
    <row r="194" spans="1:4" x14ac:dyDescent="0.2">
      <c r="A194" s="6" t="s">
        <v>336</v>
      </c>
      <c r="B194" s="7">
        <v>5000</v>
      </c>
      <c r="C194">
        <v>1</v>
      </c>
    </row>
    <row r="195" spans="1:4" x14ac:dyDescent="0.2">
      <c r="A195" s="6" t="s">
        <v>337</v>
      </c>
      <c r="B195" s="7">
        <v>2500</v>
      </c>
      <c r="C195">
        <v>1</v>
      </c>
    </row>
    <row r="196" spans="1:4" x14ac:dyDescent="0.2">
      <c r="A196" s="6" t="s">
        <v>338</v>
      </c>
      <c r="B196" s="7">
        <v>3000</v>
      </c>
      <c r="C196">
        <v>1</v>
      </c>
      <c r="D196" s="1"/>
    </row>
    <row r="197" spans="1:4" x14ac:dyDescent="0.2">
      <c r="A197" s="6" t="s">
        <v>339</v>
      </c>
      <c r="B197" s="7">
        <v>2000</v>
      </c>
      <c r="C197">
        <v>1</v>
      </c>
      <c r="D197" s="2"/>
    </row>
    <row r="198" spans="1:4" x14ac:dyDescent="0.2">
      <c r="A198" s="6" t="s">
        <v>339</v>
      </c>
      <c r="B198" s="11">
        <v>24000</v>
      </c>
      <c r="C198">
        <v>1</v>
      </c>
      <c r="D198" s="2"/>
    </row>
    <row r="199" spans="1:4" x14ac:dyDescent="0.2">
      <c r="A199" s="12" t="s">
        <v>340</v>
      </c>
      <c r="B199" s="11">
        <v>7000</v>
      </c>
      <c r="C199">
        <v>1</v>
      </c>
      <c r="D199" s="2"/>
    </row>
    <row r="200" spans="1:4" x14ac:dyDescent="0.2">
      <c r="A200" s="6" t="s">
        <v>12</v>
      </c>
      <c r="B200" s="11">
        <v>113850</v>
      </c>
      <c r="C200">
        <v>1</v>
      </c>
      <c r="D200" s="2"/>
    </row>
    <row r="201" spans="1:4" x14ac:dyDescent="0.2">
      <c r="A201" s="6" t="s">
        <v>341</v>
      </c>
      <c r="B201" s="11">
        <v>10000</v>
      </c>
      <c r="C201">
        <v>1</v>
      </c>
      <c r="D201" s="2"/>
    </row>
    <row r="202" spans="1:4" x14ac:dyDescent="0.2">
      <c r="A202" s="6" t="s">
        <v>342</v>
      </c>
      <c r="B202" s="7">
        <v>50000</v>
      </c>
      <c r="D202" s="2"/>
    </row>
    <row r="203" spans="1:4" x14ac:dyDescent="0.2">
      <c r="A203" s="6" t="s">
        <v>343</v>
      </c>
      <c r="B203" s="7">
        <v>10000</v>
      </c>
      <c r="C203">
        <v>1</v>
      </c>
      <c r="D203" s="2"/>
    </row>
    <row r="204" spans="1:4" x14ac:dyDescent="0.2">
      <c r="A204" s="6" t="s">
        <v>287</v>
      </c>
      <c r="B204" s="7">
        <v>73000</v>
      </c>
      <c r="D204" s="2"/>
    </row>
    <row r="205" spans="1:4" x14ac:dyDescent="0.2">
      <c r="A205" s="6" t="s">
        <v>344</v>
      </c>
      <c r="B205" s="7">
        <v>79545.399999999994</v>
      </c>
      <c r="C205">
        <v>1</v>
      </c>
      <c r="D205" s="2"/>
    </row>
    <row r="206" spans="1:4" x14ac:dyDescent="0.2">
      <c r="A206" s="6" t="s">
        <v>345</v>
      </c>
      <c r="B206" s="15">
        <v>2000</v>
      </c>
      <c r="D206" s="2"/>
    </row>
    <row r="207" spans="1:4" x14ac:dyDescent="0.2">
      <c r="A207" s="6" t="s">
        <v>346</v>
      </c>
      <c r="B207" s="7">
        <v>10000</v>
      </c>
      <c r="D207" s="2"/>
    </row>
    <row r="208" spans="1:4" x14ac:dyDescent="0.2">
      <c r="A208" s="6" t="s">
        <v>347</v>
      </c>
      <c r="B208" s="7">
        <v>5000</v>
      </c>
      <c r="D208" s="2"/>
    </row>
    <row r="209" spans="1:4" x14ac:dyDescent="0.2">
      <c r="A209" s="12" t="s">
        <v>348</v>
      </c>
      <c r="B209" s="7">
        <v>5000</v>
      </c>
      <c r="D209" s="2"/>
    </row>
    <row r="210" spans="1:4" x14ac:dyDescent="0.2">
      <c r="A210" s="6" t="s">
        <v>283</v>
      </c>
      <c r="B210" s="7">
        <v>75000</v>
      </c>
      <c r="D210" s="2"/>
    </row>
    <row r="211" spans="1:4" x14ac:dyDescent="0.2">
      <c r="A211" s="6" t="s">
        <v>349</v>
      </c>
      <c r="B211" s="7">
        <v>10000</v>
      </c>
      <c r="D211" s="2"/>
    </row>
    <row r="212" spans="1:4" x14ac:dyDescent="0.2">
      <c r="A212" s="6" t="s">
        <v>62</v>
      </c>
      <c r="B212" s="7">
        <v>15000</v>
      </c>
      <c r="D212" s="2"/>
    </row>
    <row r="213" spans="1:4" x14ac:dyDescent="0.2">
      <c r="A213" s="6" t="s">
        <v>350</v>
      </c>
      <c r="B213" s="7">
        <v>22110</v>
      </c>
      <c r="C213">
        <v>1</v>
      </c>
      <c r="D213" s="2"/>
    </row>
    <row r="214" spans="1:4" x14ac:dyDescent="0.2">
      <c r="A214" s="6" t="s">
        <v>50</v>
      </c>
      <c r="B214" s="7">
        <v>13000</v>
      </c>
      <c r="C214">
        <v>1</v>
      </c>
      <c r="D214" s="2"/>
    </row>
    <row r="215" spans="1:4" x14ac:dyDescent="0.2">
      <c r="A215" s="6" t="s">
        <v>283</v>
      </c>
      <c r="B215" s="7">
        <v>152823</v>
      </c>
    </row>
    <row r="216" spans="1:4" x14ac:dyDescent="0.2">
      <c r="A216" s="6" t="s">
        <v>351</v>
      </c>
      <c r="B216" s="7">
        <v>29400</v>
      </c>
    </row>
    <row r="217" spans="1:4" x14ac:dyDescent="0.2">
      <c r="A217" s="6" t="s">
        <v>352</v>
      </c>
      <c r="B217" s="7">
        <v>12500</v>
      </c>
    </row>
    <row r="218" spans="1:4" x14ac:dyDescent="0.2">
      <c r="A218" s="6" t="s">
        <v>353</v>
      </c>
      <c r="B218" s="7">
        <v>10000</v>
      </c>
    </row>
    <row r="219" spans="1:4" x14ac:dyDescent="0.2">
      <c r="A219" s="6" t="s">
        <v>354</v>
      </c>
      <c r="B219" s="7">
        <v>10000</v>
      </c>
    </row>
    <row r="220" spans="1:4" x14ac:dyDescent="0.2">
      <c r="A220" s="6" t="s">
        <v>355</v>
      </c>
      <c r="B220" s="7">
        <v>10000</v>
      </c>
    </row>
    <row r="221" spans="1:4" x14ac:dyDescent="0.2">
      <c r="A221" s="6" t="s">
        <v>355</v>
      </c>
      <c r="B221" s="7">
        <v>10000</v>
      </c>
    </row>
    <row r="222" spans="1:4" x14ac:dyDescent="0.2">
      <c r="A222" s="6" t="s">
        <v>356</v>
      </c>
      <c r="B222" s="11">
        <v>10000</v>
      </c>
    </row>
    <row r="223" spans="1:4" x14ac:dyDescent="0.2">
      <c r="A223" s="6" t="s">
        <v>12</v>
      </c>
      <c r="B223" s="11">
        <v>99450</v>
      </c>
    </row>
    <row r="224" spans="1:4" x14ac:dyDescent="0.2">
      <c r="A224" s="6" t="s">
        <v>357</v>
      </c>
      <c r="B224" s="7">
        <v>20000</v>
      </c>
    </row>
    <row r="225" spans="1:2" x14ac:dyDescent="0.2">
      <c r="A225" s="6" t="s">
        <v>50</v>
      </c>
      <c r="B225" s="7">
        <v>15000</v>
      </c>
    </row>
    <row r="226" spans="1:2" x14ac:dyDescent="0.2">
      <c r="A226" s="6" t="s">
        <v>50</v>
      </c>
      <c r="B226" s="7">
        <v>7000</v>
      </c>
    </row>
    <row r="227" spans="1:2" x14ac:dyDescent="0.2">
      <c r="A227" s="6" t="s">
        <v>358</v>
      </c>
      <c r="B227" s="7">
        <v>10000</v>
      </c>
    </row>
    <row r="228" spans="1:2" x14ac:dyDescent="0.2">
      <c r="A228" s="6" t="s">
        <v>96</v>
      </c>
      <c r="B228" s="7">
        <v>52306</v>
      </c>
    </row>
    <row r="229" spans="1:2" x14ac:dyDescent="0.2">
      <c r="A229" s="6" t="s">
        <v>359</v>
      </c>
      <c r="B229" s="11">
        <v>31000</v>
      </c>
    </row>
    <row r="230" spans="1:2" x14ac:dyDescent="0.2">
      <c r="A230" s="6" t="s">
        <v>360</v>
      </c>
      <c r="B230" s="7">
        <v>5000</v>
      </c>
    </row>
    <row r="231" spans="1:2" x14ac:dyDescent="0.2">
      <c r="A231" s="6" t="s">
        <v>361</v>
      </c>
      <c r="B231" s="7">
        <v>20000</v>
      </c>
    </row>
    <row r="232" spans="1:2" x14ac:dyDescent="0.2">
      <c r="A232" s="6" t="s">
        <v>362</v>
      </c>
      <c r="B232" s="7">
        <v>10000</v>
      </c>
    </row>
    <row r="233" spans="1:2" x14ac:dyDescent="0.2">
      <c r="A233" s="6" t="s">
        <v>363</v>
      </c>
      <c r="B233" s="7">
        <v>100000</v>
      </c>
    </row>
    <row r="234" spans="1:2" x14ac:dyDescent="0.2">
      <c r="A234" s="6" t="s">
        <v>50</v>
      </c>
      <c r="B234" s="7">
        <v>7100</v>
      </c>
    </row>
    <row r="235" spans="1:2" x14ac:dyDescent="0.2">
      <c r="A235" s="6" t="s">
        <v>364</v>
      </c>
      <c r="B235" s="7">
        <v>30000</v>
      </c>
    </row>
    <row r="236" spans="1:2" x14ac:dyDescent="0.2">
      <c r="A236" s="6" t="s">
        <v>365</v>
      </c>
      <c r="B236" s="7">
        <v>30000</v>
      </c>
    </row>
    <row r="237" spans="1:2" x14ac:dyDescent="0.2">
      <c r="A237" s="6" t="s">
        <v>366</v>
      </c>
      <c r="B237" s="7">
        <v>30000</v>
      </c>
    </row>
    <row r="238" spans="1:2" x14ac:dyDescent="0.2">
      <c r="A238" s="6" t="s">
        <v>366</v>
      </c>
      <c r="B238" s="7">
        <v>20000</v>
      </c>
    </row>
    <row r="239" spans="1:2" x14ac:dyDescent="0.2">
      <c r="A239" s="6" t="s">
        <v>366</v>
      </c>
      <c r="B239" s="7">
        <v>30000</v>
      </c>
    </row>
    <row r="240" spans="1:2" x14ac:dyDescent="0.2">
      <c r="A240" s="6" t="s">
        <v>287</v>
      </c>
      <c r="B240" s="11">
        <v>45000</v>
      </c>
    </row>
    <row r="241" spans="1:2" x14ac:dyDescent="0.2">
      <c r="A241" s="6" t="s">
        <v>367</v>
      </c>
      <c r="B241" s="11">
        <v>5000</v>
      </c>
    </row>
    <row r="242" spans="1:2" x14ac:dyDescent="0.2">
      <c r="A242" s="9" t="s">
        <v>368</v>
      </c>
      <c r="B242" s="11">
        <v>5000</v>
      </c>
    </row>
    <row r="243" spans="1:2" x14ac:dyDescent="0.2">
      <c r="A243" s="6" t="s">
        <v>369</v>
      </c>
      <c r="B243" s="11">
        <v>100000</v>
      </c>
    </row>
    <row r="244" spans="1:2" x14ac:dyDescent="0.2">
      <c r="A244" s="6" t="s">
        <v>370</v>
      </c>
      <c r="B244" s="11">
        <v>5000</v>
      </c>
    </row>
    <row r="245" spans="1:2" x14ac:dyDescent="0.2">
      <c r="A245" s="6" t="s">
        <v>78</v>
      </c>
      <c r="B245" s="7">
        <v>19000</v>
      </c>
    </row>
    <row r="246" spans="1:2" x14ac:dyDescent="0.2">
      <c r="A246" s="6" t="s">
        <v>371</v>
      </c>
      <c r="B246" s="7">
        <v>210000</v>
      </c>
    </row>
    <row r="247" spans="1:2" x14ac:dyDescent="0.2">
      <c r="A247" s="6" t="s">
        <v>372</v>
      </c>
      <c r="B247" s="7">
        <v>10000</v>
      </c>
    </row>
    <row r="248" spans="1:2" x14ac:dyDescent="0.2">
      <c r="A248" s="6" t="s">
        <v>544</v>
      </c>
      <c r="B248" s="7">
        <v>250000</v>
      </c>
    </row>
    <row r="249" spans="1:2" x14ac:dyDescent="0.2">
      <c r="A249" s="17"/>
      <c r="B249" s="18"/>
    </row>
    <row r="250" spans="1:2" x14ac:dyDescent="0.2">
      <c r="A250" s="19"/>
      <c r="B250" s="18"/>
    </row>
    <row r="251" spans="1:2" x14ac:dyDescent="0.2">
      <c r="A251" s="19" t="s">
        <v>373</v>
      </c>
      <c r="B251" s="20">
        <f>SUM(B2:B250)</f>
        <v>9121199.6000000015</v>
      </c>
    </row>
    <row r="252" spans="1:2" x14ac:dyDescent="0.2">
      <c r="A252" s="6"/>
      <c r="B252" s="21"/>
    </row>
    <row r="253" spans="1:2" ht="13.5" thickBot="1" x14ac:dyDescent="0.25">
      <c r="A253" s="22"/>
      <c r="B253" s="23"/>
    </row>
  </sheetData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Header xml:space="preserve">&amp;L&amp;"Arial CE,Tučné"Fakultní nemocnice Brno&amp;C&amp;"Arial CE,Tučné"Finanční dary 
v roce 2017
</oddHead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Normal="100" workbookViewId="0">
      <selection activeCell="C2" sqref="C2:C19"/>
    </sheetView>
  </sheetViews>
  <sheetFormatPr defaultRowHeight="12.75" x14ac:dyDescent="0.2"/>
  <cols>
    <col min="1" max="1" width="28.7109375" customWidth="1"/>
    <col min="2" max="2" width="28.140625" customWidth="1"/>
    <col min="3" max="3" width="17.28515625" customWidth="1"/>
  </cols>
  <sheetData>
    <row r="1" spans="1:3" ht="30.75" customHeight="1" x14ac:dyDescent="0.2">
      <c r="A1" s="47" t="s">
        <v>0</v>
      </c>
      <c r="B1" s="49" t="s">
        <v>543</v>
      </c>
      <c r="C1" s="50" t="s">
        <v>1</v>
      </c>
    </row>
    <row r="2" spans="1:3" s="4" customFormat="1" x14ac:dyDescent="0.2">
      <c r="A2" s="6" t="s">
        <v>201</v>
      </c>
      <c r="B2" s="24" t="s">
        <v>202</v>
      </c>
      <c r="C2" s="25">
        <v>296237</v>
      </c>
    </row>
    <row r="3" spans="1:3" s="4" customFormat="1" x14ac:dyDescent="0.2">
      <c r="A3" s="6" t="s">
        <v>5</v>
      </c>
      <c r="B3" s="24" t="s">
        <v>197</v>
      </c>
      <c r="C3" s="25">
        <v>49990</v>
      </c>
    </row>
    <row r="4" spans="1:3" s="4" customFormat="1" x14ac:dyDescent="0.2">
      <c r="A4" s="6" t="s">
        <v>5</v>
      </c>
      <c r="B4" s="24" t="s">
        <v>374</v>
      </c>
      <c r="C4" s="25">
        <v>50000</v>
      </c>
    </row>
    <row r="5" spans="1:3" s="4" customFormat="1" ht="25.5" x14ac:dyDescent="0.2">
      <c r="A5" s="8" t="s">
        <v>106</v>
      </c>
      <c r="B5" s="24" t="s">
        <v>375</v>
      </c>
      <c r="C5" s="25">
        <v>85063</v>
      </c>
    </row>
    <row r="6" spans="1:3" s="4" customFormat="1" ht="38.25" x14ac:dyDescent="0.2">
      <c r="A6" s="6" t="s">
        <v>339</v>
      </c>
      <c r="B6" s="24" t="s">
        <v>376</v>
      </c>
      <c r="C6" s="25">
        <v>102456.75</v>
      </c>
    </row>
    <row r="7" spans="1:3" s="4" customFormat="1" ht="25.5" x14ac:dyDescent="0.2">
      <c r="A7" s="8" t="s">
        <v>138</v>
      </c>
      <c r="B7" s="26" t="s">
        <v>377</v>
      </c>
      <c r="C7" s="25">
        <v>66913</v>
      </c>
    </row>
    <row r="8" spans="1:3" s="4" customFormat="1" ht="51" x14ac:dyDescent="0.2">
      <c r="A8" s="8" t="s">
        <v>165</v>
      </c>
      <c r="B8" s="26" t="s">
        <v>378</v>
      </c>
      <c r="C8" s="25">
        <v>58406</v>
      </c>
    </row>
    <row r="9" spans="1:3" x14ac:dyDescent="0.2">
      <c r="A9" s="6" t="s">
        <v>379</v>
      </c>
      <c r="B9" s="27" t="s">
        <v>380</v>
      </c>
      <c r="C9" s="28">
        <v>232320</v>
      </c>
    </row>
    <row r="10" spans="1:3" s="4" customFormat="1" ht="38.25" x14ac:dyDescent="0.2">
      <c r="A10" s="6" t="s">
        <v>194</v>
      </c>
      <c r="B10" s="27" t="s">
        <v>381</v>
      </c>
      <c r="C10" s="28">
        <v>145684</v>
      </c>
    </row>
    <row r="11" spans="1:3" ht="25.5" x14ac:dyDescent="0.2">
      <c r="A11" s="8" t="s">
        <v>106</v>
      </c>
      <c r="B11" s="27" t="s">
        <v>382</v>
      </c>
      <c r="C11" s="28">
        <v>121510</v>
      </c>
    </row>
    <row r="12" spans="1:3" x14ac:dyDescent="0.2">
      <c r="A12" s="6" t="s">
        <v>383</v>
      </c>
      <c r="B12" s="27" t="s">
        <v>384</v>
      </c>
      <c r="C12" s="28">
        <v>202000</v>
      </c>
    </row>
    <row r="13" spans="1:3" x14ac:dyDescent="0.2">
      <c r="A13" s="6" t="s">
        <v>385</v>
      </c>
      <c r="B13" s="27" t="s">
        <v>386</v>
      </c>
      <c r="C13" s="28">
        <v>120879</v>
      </c>
    </row>
    <row r="14" spans="1:3" ht="25.5" x14ac:dyDescent="0.2">
      <c r="A14" s="6" t="s">
        <v>387</v>
      </c>
      <c r="B14" s="27" t="s">
        <v>388</v>
      </c>
      <c r="C14" s="28">
        <v>1790800</v>
      </c>
    </row>
    <row r="15" spans="1:3" x14ac:dyDescent="0.2">
      <c r="A15" s="6" t="s">
        <v>389</v>
      </c>
      <c r="B15" s="27" t="s">
        <v>390</v>
      </c>
      <c r="C15" s="28">
        <v>223923</v>
      </c>
    </row>
    <row r="16" spans="1:3" x14ac:dyDescent="0.2">
      <c r="A16" s="6" t="s">
        <v>391</v>
      </c>
      <c r="B16" s="27" t="s">
        <v>392</v>
      </c>
      <c r="C16" s="28">
        <v>118173</v>
      </c>
    </row>
    <row r="17" spans="1:3" ht="25.5" x14ac:dyDescent="0.2">
      <c r="A17" s="8" t="s">
        <v>138</v>
      </c>
      <c r="B17" s="27" t="s">
        <v>393</v>
      </c>
      <c r="C17" s="28">
        <v>77851</v>
      </c>
    </row>
    <row r="18" spans="1:3" x14ac:dyDescent="0.2">
      <c r="A18" s="6" t="s">
        <v>394</v>
      </c>
      <c r="B18" s="27" t="s">
        <v>395</v>
      </c>
      <c r="C18" s="28">
        <v>60500</v>
      </c>
    </row>
    <row r="19" spans="1:3" x14ac:dyDescent="0.2">
      <c r="A19" s="6" t="s">
        <v>396</v>
      </c>
      <c r="B19" s="27" t="s">
        <v>397</v>
      </c>
      <c r="C19" s="28">
        <v>82229</v>
      </c>
    </row>
    <row r="20" spans="1:3" x14ac:dyDescent="0.2">
      <c r="A20" s="29"/>
      <c r="B20" s="30"/>
      <c r="C20" s="28"/>
    </row>
    <row r="21" spans="1:3" x14ac:dyDescent="0.2">
      <c r="A21" s="31"/>
      <c r="B21" s="32"/>
      <c r="C21" s="28"/>
    </row>
    <row r="22" spans="1:3" x14ac:dyDescent="0.2">
      <c r="A22" s="33"/>
      <c r="B22" s="34"/>
      <c r="C22" s="35"/>
    </row>
    <row r="23" spans="1:3" ht="13.5" thickBot="1" x14ac:dyDescent="0.25">
      <c r="A23" s="36" t="s">
        <v>373</v>
      </c>
      <c r="B23" s="34"/>
      <c r="C23" s="35">
        <f>SUM(C2:C22)</f>
        <v>3884934.75</v>
      </c>
    </row>
    <row r="24" spans="1:3" ht="13.5" thickBot="1" x14ac:dyDescent="0.25">
      <c r="A24" s="36"/>
      <c r="B24" s="37"/>
      <c r="C24" s="38"/>
    </row>
  </sheetData>
  <phoneticPr fontId="0" type="noConversion"/>
  <printOptions gridLines="1"/>
  <pageMargins left="0.78740157480314965" right="0.78740157480314965" top="2.3622047244094491" bottom="1.3779527559055118" header="1.1023622047244095" footer="1.299212598425197"/>
  <pageSetup paperSize="9" orientation="portrait" r:id="rId1"/>
  <headerFooter alignWithMargins="0">
    <oddHeader>&amp;L&amp;"Arial CE,Tučné"Fakultní nemocnice Brno&amp;"Arial CE,Obyčejné"
&amp;C&amp;"Arial CE,Tučné"Věcné dary investiční v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2"/>
  <sheetViews>
    <sheetView topLeftCell="A163" zoomScaleNormal="100" workbookViewId="0">
      <selection activeCell="A5" sqref="A5"/>
    </sheetView>
  </sheetViews>
  <sheetFormatPr defaultRowHeight="12.75" x14ac:dyDescent="0.2"/>
  <cols>
    <col min="1" max="1" width="29.5703125" customWidth="1"/>
    <col min="2" max="2" width="31.85546875" customWidth="1"/>
    <col min="3" max="3" width="14" customWidth="1"/>
  </cols>
  <sheetData>
    <row r="1" spans="1:4" x14ac:dyDescent="0.2">
      <c r="A1" s="47" t="s">
        <v>0</v>
      </c>
      <c r="B1" s="51" t="s">
        <v>542</v>
      </c>
      <c r="C1" s="48" t="s">
        <v>1</v>
      </c>
    </row>
    <row r="2" spans="1:4" s="4" customFormat="1" ht="25.5" x14ac:dyDescent="0.2">
      <c r="A2" s="8" t="s">
        <v>106</v>
      </c>
      <c r="B2" s="39" t="s">
        <v>107</v>
      </c>
      <c r="C2" s="7">
        <v>6655</v>
      </c>
    </row>
    <row r="3" spans="1:4" s="4" customFormat="1" x14ac:dyDescent="0.2">
      <c r="A3" s="6" t="s">
        <v>108</v>
      </c>
      <c r="B3" s="39" t="s">
        <v>109</v>
      </c>
      <c r="C3" s="7">
        <v>26965.279999999999</v>
      </c>
    </row>
    <row r="4" spans="1:4" s="4" customFormat="1" x14ac:dyDescent="0.2">
      <c r="A4" s="6" t="s">
        <v>110</v>
      </c>
      <c r="B4" s="39" t="s">
        <v>111</v>
      </c>
      <c r="C4" s="7">
        <v>21381</v>
      </c>
    </row>
    <row r="5" spans="1:4" s="4" customFormat="1" x14ac:dyDescent="0.2">
      <c r="A5" s="6" t="s">
        <v>112</v>
      </c>
      <c r="B5" s="39" t="s">
        <v>113</v>
      </c>
      <c r="C5" s="7">
        <v>3818</v>
      </c>
    </row>
    <row r="6" spans="1:4" s="4" customFormat="1" x14ac:dyDescent="0.2">
      <c r="A6" s="6" t="s">
        <v>114</v>
      </c>
      <c r="B6" s="39" t="s">
        <v>115</v>
      </c>
      <c r="C6" s="7">
        <v>1000</v>
      </c>
    </row>
    <row r="7" spans="1:4" s="4" customFormat="1" x14ac:dyDescent="0.2">
      <c r="A7" s="6" t="s">
        <v>5</v>
      </c>
      <c r="B7" s="39" t="s">
        <v>116</v>
      </c>
      <c r="C7" s="7">
        <v>17337</v>
      </c>
    </row>
    <row r="8" spans="1:4" s="4" customFormat="1" x14ac:dyDescent="0.2">
      <c r="A8" s="6" t="s">
        <v>117</v>
      </c>
      <c r="B8" s="39" t="s">
        <v>118</v>
      </c>
      <c r="C8" s="7">
        <v>22552.93</v>
      </c>
    </row>
    <row r="9" spans="1:4" s="4" customFormat="1" x14ac:dyDescent="0.2">
      <c r="A9" s="8" t="s">
        <v>119</v>
      </c>
      <c r="B9" s="39" t="s">
        <v>120</v>
      </c>
      <c r="C9" s="7">
        <v>359</v>
      </c>
    </row>
    <row r="10" spans="1:4" s="4" customFormat="1" ht="25.5" x14ac:dyDescent="0.2">
      <c r="A10" s="6" t="s">
        <v>121</v>
      </c>
      <c r="B10" s="39" t="s">
        <v>122</v>
      </c>
      <c r="C10" s="15">
        <v>127048</v>
      </c>
    </row>
    <row r="11" spans="1:4" s="4" customFormat="1" x14ac:dyDescent="0.2">
      <c r="A11" s="6" t="s">
        <v>123</v>
      </c>
      <c r="B11" s="39" t="s">
        <v>124</v>
      </c>
      <c r="C11" s="7">
        <v>10500</v>
      </c>
      <c r="D11" s="5"/>
    </row>
    <row r="12" spans="1:4" s="4" customFormat="1" x14ac:dyDescent="0.2">
      <c r="A12" s="6" t="s">
        <v>125</v>
      </c>
      <c r="B12" s="39" t="s">
        <v>126</v>
      </c>
      <c r="C12" s="7">
        <v>7968</v>
      </c>
      <c r="D12" s="5"/>
    </row>
    <row r="13" spans="1:4" s="4" customFormat="1" ht="25.5" x14ac:dyDescent="0.2">
      <c r="A13" s="8" t="s">
        <v>127</v>
      </c>
      <c r="B13" s="39" t="s">
        <v>128</v>
      </c>
      <c r="C13" s="7">
        <v>29400</v>
      </c>
      <c r="D13" s="5"/>
    </row>
    <row r="14" spans="1:4" s="4" customFormat="1" x14ac:dyDescent="0.2">
      <c r="A14" s="8" t="s">
        <v>129</v>
      </c>
      <c r="B14" s="39" t="s">
        <v>120</v>
      </c>
      <c r="C14" s="7">
        <v>500</v>
      </c>
      <c r="D14" s="5"/>
    </row>
    <row r="15" spans="1:4" s="4" customFormat="1" x14ac:dyDescent="0.2">
      <c r="A15" s="6" t="s">
        <v>130</v>
      </c>
      <c r="B15" s="39" t="s">
        <v>131</v>
      </c>
      <c r="C15" s="7">
        <v>6810</v>
      </c>
      <c r="D15" s="5"/>
    </row>
    <row r="16" spans="1:4" s="4" customFormat="1" x14ac:dyDescent="0.2">
      <c r="A16" s="8" t="s">
        <v>132</v>
      </c>
      <c r="B16" s="40" t="s">
        <v>133</v>
      </c>
      <c r="C16" s="7">
        <v>550</v>
      </c>
      <c r="D16" s="5"/>
    </row>
    <row r="17" spans="1:4" s="4" customFormat="1" ht="25.5" x14ac:dyDescent="0.2">
      <c r="A17" s="8" t="s">
        <v>134</v>
      </c>
      <c r="B17" s="39" t="s">
        <v>135</v>
      </c>
      <c r="C17" s="7">
        <v>13490</v>
      </c>
      <c r="D17" s="5"/>
    </row>
    <row r="18" spans="1:4" x14ac:dyDescent="0.2">
      <c r="A18" s="8" t="s">
        <v>136</v>
      </c>
      <c r="B18" s="39" t="s">
        <v>137</v>
      </c>
      <c r="C18" s="7">
        <v>989</v>
      </c>
      <c r="D18" s="1"/>
    </row>
    <row r="19" spans="1:4" s="4" customFormat="1" ht="25.5" x14ac:dyDescent="0.2">
      <c r="A19" s="8" t="s">
        <v>138</v>
      </c>
      <c r="B19" s="39" t="s">
        <v>139</v>
      </c>
      <c r="C19" s="7">
        <v>27869</v>
      </c>
      <c r="D19" s="5"/>
    </row>
    <row r="20" spans="1:4" s="4" customFormat="1" ht="25.5" x14ac:dyDescent="0.2">
      <c r="A20" s="8" t="s">
        <v>140</v>
      </c>
      <c r="B20" s="39" t="s">
        <v>151</v>
      </c>
      <c r="C20" s="7">
        <v>2456</v>
      </c>
      <c r="D20" s="5"/>
    </row>
    <row r="21" spans="1:4" s="4" customFormat="1" x14ac:dyDescent="0.2">
      <c r="A21" s="8" t="s">
        <v>141</v>
      </c>
      <c r="B21" s="39" t="s">
        <v>142</v>
      </c>
      <c r="C21" s="7">
        <v>2000</v>
      </c>
      <c r="D21" s="5"/>
    </row>
    <row r="22" spans="1:4" s="4" customFormat="1" x14ac:dyDescent="0.2">
      <c r="A22" s="8" t="s">
        <v>141</v>
      </c>
      <c r="B22" s="39" t="s">
        <v>142</v>
      </c>
      <c r="C22" s="7">
        <v>2000</v>
      </c>
      <c r="D22" s="5"/>
    </row>
    <row r="23" spans="1:4" s="4" customFormat="1" x14ac:dyDescent="0.2">
      <c r="A23" s="8" t="s">
        <v>143</v>
      </c>
      <c r="B23" s="39" t="s">
        <v>144</v>
      </c>
      <c r="C23" s="7">
        <v>600</v>
      </c>
      <c r="D23" s="5"/>
    </row>
    <row r="24" spans="1:4" s="4" customFormat="1" x14ac:dyDescent="0.2">
      <c r="A24" s="6" t="s">
        <v>145</v>
      </c>
      <c r="B24" s="39" t="s">
        <v>111</v>
      </c>
      <c r="C24" s="7">
        <v>42158.28</v>
      </c>
      <c r="D24" s="5"/>
    </row>
    <row r="25" spans="1:4" s="4" customFormat="1" x14ac:dyDescent="0.2">
      <c r="A25" s="8" t="s">
        <v>146</v>
      </c>
      <c r="B25" s="39" t="s">
        <v>147</v>
      </c>
      <c r="C25" s="7">
        <v>1600</v>
      </c>
      <c r="D25" s="5"/>
    </row>
    <row r="26" spans="1:4" s="4" customFormat="1" x14ac:dyDescent="0.2">
      <c r="A26" s="6" t="s">
        <v>148</v>
      </c>
      <c r="B26" s="39" t="s">
        <v>149</v>
      </c>
      <c r="C26" s="7">
        <v>15968</v>
      </c>
      <c r="D26" s="5"/>
    </row>
    <row r="27" spans="1:4" x14ac:dyDescent="0.2">
      <c r="A27" s="6" t="s">
        <v>150</v>
      </c>
      <c r="B27" s="39" t="s">
        <v>151</v>
      </c>
      <c r="C27" s="7">
        <v>2456</v>
      </c>
      <c r="D27" s="1"/>
    </row>
    <row r="28" spans="1:4" x14ac:dyDescent="0.2">
      <c r="A28" s="6" t="s">
        <v>105</v>
      </c>
      <c r="B28" s="39" t="s">
        <v>152</v>
      </c>
      <c r="C28" s="7">
        <v>16448</v>
      </c>
      <c r="D28" s="1"/>
    </row>
    <row r="29" spans="1:4" ht="25.5" x14ac:dyDescent="0.2">
      <c r="A29" s="6" t="s">
        <v>153</v>
      </c>
      <c r="B29" s="39" t="s">
        <v>154</v>
      </c>
      <c r="C29" s="7">
        <v>4777</v>
      </c>
      <c r="D29" s="1"/>
    </row>
    <row r="30" spans="1:4" x14ac:dyDescent="0.2">
      <c r="A30" s="8"/>
      <c r="B30" s="39"/>
      <c r="C30" s="7"/>
      <c r="D30" s="1"/>
    </row>
    <row r="31" spans="1:4" s="4" customFormat="1" ht="25.5" x14ac:dyDescent="0.2">
      <c r="A31" s="8" t="s">
        <v>155</v>
      </c>
      <c r="B31" s="39" t="s">
        <v>156</v>
      </c>
      <c r="C31" s="7">
        <v>8760</v>
      </c>
      <c r="D31" s="5"/>
    </row>
    <row r="32" spans="1:4" x14ac:dyDescent="0.2">
      <c r="A32" s="8" t="s">
        <v>157</v>
      </c>
      <c r="B32" s="39" t="s">
        <v>158</v>
      </c>
      <c r="C32" s="7">
        <v>1690</v>
      </c>
      <c r="D32" s="1"/>
    </row>
    <row r="33" spans="1:4" x14ac:dyDescent="0.2">
      <c r="A33" s="8" t="s">
        <v>157</v>
      </c>
      <c r="B33" s="39" t="s">
        <v>159</v>
      </c>
      <c r="C33" s="7">
        <v>398</v>
      </c>
      <c r="D33" s="1"/>
    </row>
    <row r="34" spans="1:4" ht="25.5" x14ac:dyDescent="0.2">
      <c r="A34" s="8" t="s">
        <v>106</v>
      </c>
      <c r="B34" s="39" t="s">
        <v>160</v>
      </c>
      <c r="C34" s="7">
        <v>1943</v>
      </c>
      <c r="D34" s="1"/>
    </row>
    <row r="35" spans="1:4" s="4" customFormat="1" x14ac:dyDescent="0.2">
      <c r="A35" s="8" t="s">
        <v>161</v>
      </c>
      <c r="B35" s="39" t="s">
        <v>162</v>
      </c>
      <c r="C35" s="7">
        <v>1000</v>
      </c>
      <c r="D35" s="5"/>
    </row>
    <row r="36" spans="1:4" x14ac:dyDescent="0.2">
      <c r="A36" s="8" t="s">
        <v>161</v>
      </c>
      <c r="B36" s="39" t="s">
        <v>163</v>
      </c>
      <c r="C36" s="7">
        <v>1000</v>
      </c>
      <c r="D36" s="1"/>
    </row>
    <row r="37" spans="1:4" s="4" customFormat="1" ht="25.5" x14ac:dyDescent="0.2">
      <c r="A37" s="8" t="s">
        <v>138</v>
      </c>
      <c r="B37" s="39" t="s">
        <v>164</v>
      </c>
      <c r="C37" s="7">
        <v>2169</v>
      </c>
      <c r="D37" s="5"/>
    </row>
    <row r="38" spans="1:4" s="4" customFormat="1" ht="51" x14ac:dyDescent="0.2">
      <c r="A38" s="8" t="s">
        <v>165</v>
      </c>
      <c r="B38" s="39" t="s">
        <v>166</v>
      </c>
      <c r="C38" s="7">
        <v>6975.46</v>
      </c>
      <c r="D38" s="5"/>
    </row>
    <row r="39" spans="1:4" s="4" customFormat="1" x14ac:dyDescent="0.2">
      <c r="A39" s="8" t="s">
        <v>167</v>
      </c>
      <c r="B39" s="39" t="s">
        <v>162</v>
      </c>
      <c r="C39" s="7">
        <v>1000</v>
      </c>
      <c r="D39" s="5"/>
    </row>
    <row r="40" spans="1:4" s="4" customFormat="1" x14ac:dyDescent="0.2">
      <c r="A40" s="8" t="s">
        <v>168</v>
      </c>
      <c r="B40" s="39" t="s">
        <v>169</v>
      </c>
      <c r="C40" s="7">
        <v>289</v>
      </c>
      <c r="D40" s="5"/>
    </row>
    <row r="41" spans="1:4" x14ac:dyDescent="0.2">
      <c r="A41" s="6" t="s">
        <v>170</v>
      </c>
      <c r="B41" s="39" t="s">
        <v>171</v>
      </c>
      <c r="C41" s="7">
        <v>24324</v>
      </c>
      <c r="D41" s="1"/>
    </row>
    <row r="42" spans="1:4" s="4" customFormat="1" ht="25.5" x14ac:dyDescent="0.2">
      <c r="A42" s="8" t="s">
        <v>172</v>
      </c>
      <c r="B42" s="39" t="s">
        <v>173</v>
      </c>
      <c r="C42" s="7">
        <v>2751.93</v>
      </c>
      <c r="D42" s="5"/>
    </row>
    <row r="43" spans="1:4" s="4" customFormat="1" x14ac:dyDescent="0.2">
      <c r="A43" s="8" t="s">
        <v>174</v>
      </c>
      <c r="B43" s="39" t="s">
        <v>175</v>
      </c>
      <c r="C43" s="7">
        <v>8198</v>
      </c>
      <c r="D43" s="5"/>
    </row>
    <row r="44" spans="1:4" s="4" customFormat="1" ht="25.5" x14ac:dyDescent="0.2">
      <c r="A44" s="8" t="s">
        <v>176</v>
      </c>
      <c r="B44" s="39" t="s">
        <v>275</v>
      </c>
      <c r="C44" s="7">
        <v>19943</v>
      </c>
      <c r="D44" s="5"/>
    </row>
    <row r="45" spans="1:4" s="4" customFormat="1" x14ac:dyDescent="0.2">
      <c r="A45" s="8" t="s">
        <v>177</v>
      </c>
      <c r="B45" s="39" t="s">
        <v>178</v>
      </c>
      <c r="C45" s="7">
        <v>5499</v>
      </c>
      <c r="D45" s="5"/>
    </row>
    <row r="46" spans="1:4" s="4" customFormat="1" x14ac:dyDescent="0.2">
      <c r="A46" s="6" t="s">
        <v>179</v>
      </c>
      <c r="B46" s="39" t="s">
        <v>180</v>
      </c>
      <c r="C46" s="7">
        <v>32432</v>
      </c>
      <c r="D46" s="5"/>
    </row>
    <row r="47" spans="1:4" s="1" customFormat="1" x14ac:dyDescent="0.2">
      <c r="A47" s="6" t="s">
        <v>179</v>
      </c>
      <c r="B47" s="39" t="s">
        <v>181</v>
      </c>
      <c r="C47" s="7">
        <v>8108</v>
      </c>
    </row>
    <row r="48" spans="1:4" s="5" customFormat="1" x14ac:dyDescent="0.2">
      <c r="A48" s="8" t="s">
        <v>182</v>
      </c>
      <c r="B48" s="39" t="s">
        <v>183</v>
      </c>
      <c r="C48" s="7">
        <v>9656</v>
      </c>
    </row>
    <row r="49" spans="1:4" s="4" customFormat="1" x14ac:dyDescent="0.2">
      <c r="A49" s="6" t="s">
        <v>145</v>
      </c>
      <c r="B49" s="39" t="s">
        <v>111</v>
      </c>
      <c r="C49" s="7">
        <v>24653.37</v>
      </c>
      <c r="D49" s="5"/>
    </row>
    <row r="50" spans="1:4" s="4" customFormat="1" x14ac:dyDescent="0.2">
      <c r="A50" s="6" t="s">
        <v>184</v>
      </c>
      <c r="B50" s="39" t="s">
        <v>185</v>
      </c>
      <c r="C50" s="7">
        <v>800</v>
      </c>
      <c r="D50" s="5"/>
    </row>
    <row r="51" spans="1:4" x14ac:dyDescent="0.2">
      <c r="A51" s="6" t="s">
        <v>186</v>
      </c>
      <c r="B51" s="39" t="s">
        <v>142</v>
      </c>
      <c r="C51" s="7">
        <v>2450</v>
      </c>
      <c r="D51" s="1"/>
    </row>
    <row r="52" spans="1:4" x14ac:dyDescent="0.2">
      <c r="A52" s="8" t="s">
        <v>187</v>
      </c>
      <c r="B52" s="39" t="s">
        <v>188</v>
      </c>
      <c r="C52" s="7">
        <v>4161</v>
      </c>
      <c r="D52" s="1"/>
    </row>
    <row r="53" spans="1:4" s="4" customFormat="1" x14ac:dyDescent="0.2">
      <c r="A53" s="6" t="s">
        <v>108</v>
      </c>
      <c r="B53" s="24" t="s">
        <v>189</v>
      </c>
      <c r="C53" s="7">
        <v>6196</v>
      </c>
      <c r="D53" s="5"/>
    </row>
    <row r="54" spans="1:4" x14ac:dyDescent="0.2">
      <c r="A54" s="8" t="s">
        <v>190</v>
      </c>
      <c r="B54" s="39" t="s">
        <v>191</v>
      </c>
      <c r="C54" s="7">
        <v>2000</v>
      </c>
      <c r="D54" s="1"/>
    </row>
    <row r="55" spans="1:4" s="4" customFormat="1" x14ac:dyDescent="0.2">
      <c r="A55" s="8" t="s">
        <v>192</v>
      </c>
      <c r="B55" s="39" t="s">
        <v>193</v>
      </c>
      <c r="C55" s="7">
        <v>200</v>
      </c>
      <c r="D55" s="5"/>
    </row>
    <row r="56" spans="1:4" s="4" customFormat="1" x14ac:dyDescent="0.2">
      <c r="A56" s="6" t="s">
        <v>194</v>
      </c>
      <c r="B56" s="39" t="s">
        <v>195</v>
      </c>
      <c r="C56" s="7">
        <v>17182</v>
      </c>
      <c r="D56" s="5"/>
    </row>
    <row r="57" spans="1:4" s="4" customFormat="1" ht="25.5" x14ac:dyDescent="0.2">
      <c r="A57" s="6" t="s">
        <v>194</v>
      </c>
      <c r="B57" s="39" t="s">
        <v>276</v>
      </c>
      <c r="C57" s="7">
        <v>35888.6</v>
      </c>
      <c r="D57" s="5"/>
    </row>
    <row r="58" spans="1:4" x14ac:dyDescent="0.2">
      <c r="A58" s="6" t="s">
        <v>105</v>
      </c>
      <c r="B58" s="39" t="s">
        <v>196</v>
      </c>
      <c r="C58" s="7">
        <v>19275</v>
      </c>
      <c r="D58" s="1"/>
    </row>
    <row r="59" spans="1:4" s="4" customFormat="1" ht="25.5" x14ac:dyDescent="0.2">
      <c r="A59" s="6" t="s">
        <v>198</v>
      </c>
      <c r="B59" s="39" t="s">
        <v>199</v>
      </c>
      <c r="C59" s="7">
        <v>105864.36</v>
      </c>
      <c r="D59" s="5"/>
    </row>
    <row r="60" spans="1:4" ht="51" x14ac:dyDescent="0.2">
      <c r="A60" s="8" t="s">
        <v>165</v>
      </c>
      <c r="B60" s="39" t="s">
        <v>200</v>
      </c>
      <c r="C60" s="7">
        <v>3860</v>
      </c>
      <c r="D60" s="1"/>
    </row>
    <row r="61" spans="1:4" s="4" customFormat="1" x14ac:dyDescent="0.2">
      <c r="A61" s="6" t="s">
        <v>201</v>
      </c>
      <c r="B61" s="39" t="s">
        <v>203</v>
      </c>
      <c r="C61" s="7">
        <v>30000</v>
      </c>
      <c r="D61" s="5"/>
    </row>
    <row r="62" spans="1:4" x14ac:dyDescent="0.2">
      <c r="A62" s="6" t="s">
        <v>20</v>
      </c>
      <c r="B62" s="39" t="s">
        <v>204</v>
      </c>
      <c r="C62" s="7">
        <v>34010</v>
      </c>
      <c r="D62" s="1"/>
    </row>
    <row r="63" spans="1:4" s="4" customFormat="1" x14ac:dyDescent="0.2">
      <c r="A63" s="6" t="s">
        <v>5</v>
      </c>
      <c r="B63" s="39" t="s">
        <v>277</v>
      </c>
      <c r="C63" s="7">
        <v>30579</v>
      </c>
      <c r="D63" s="5"/>
    </row>
    <row r="64" spans="1:4" s="4" customFormat="1" x14ac:dyDescent="0.2">
      <c r="A64" s="8" t="s">
        <v>205</v>
      </c>
      <c r="B64" s="39" t="s">
        <v>206</v>
      </c>
      <c r="C64" s="7">
        <v>4290</v>
      </c>
      <c r="D64" s="5"/>
    </row>
    <row r="65" spans="1:4" ht="51" x14ac:dyDescent="0.2">
      <c r="A65" s="8" t="s">
        <v>165</v>
      </c>
      <c r="B65" s="39" t="s">
        <v>207</v>
      </c>
      <c r="C65" s="7">
        <v>16553</v>
      </c>
      <c r="D65" s="1"/>
    </row>
    <row r="66" spans="1:4" ht="25.5" x14ac:dyDescent="0.2">
      <c r="A66" s="8" t="s">
        <v>176</v>
      </c>
      <c r="B66" s="39" t="s">
        <v>208</v>
      </c>
      <c r="C66" s="7">
        <v>18288</v>
      </c>
      <c r="D66" s="1"/>
    </row>
    <row r="67" spans="1:4" x14ac:dyDescent="0.2">
      <c r="A67" s="6" t="s">
        <v>209</v>
      </c>
      <c r="B67" s="39" t="s">
        <v>210</v>
      </c>
      <c r="C67" s="7">
        <v>44006</v>
      </c>
      <c r="D67" s="1"/>
    </row>
    <row r="68" spans="1:4" ht="51" x14ac:dyDescent="0.2">
      <c r="A68" s="8" t="s">
        <v>165</v>
      </c>
      <c r="B68" s="39" t="s">
        <v>211</v>
      </c>
      <c r="C68" s="7">
        <v>10899</v>
      </c>
      <c r="D68" s="1"/>
    </row>
    <row r="69" spans="1:4" s="4" customFormat="1" x14ac:dyDescent="0.2">
      <c r="A69" s="6" t="s">
        <v>212</v>
      </c>
      <c r="B69" s="39" t="s">
        <v>213</v>
      </c>
      <c r="C69" s="7">
        <v>16587</v>
      </c>
      <c r="D69" s="5"/>
    </row>
    <row r="70" spans="1:4" x14ac:dyDescent="0.2">
      <c r="A70" s="6" t="s">
        <v>5</v>
      </c>
      <c r="B70" s="39" t="s">
        <v>214</v>
      </c>
      <c r="C70" s="7">
        <v>17121</v>
      </c>
      <c r="D70" s="1"/>
    </row>
    <row r="71" spans="1:4" s="4" customFormat="1" x14ac:dyDescent="0.2">
      <c r="A71" s="6" t="s">
        <v>215</v>
      </c>
      <c r="B71" s="39" t="s">
        <v>216</v>
      </c>
      <c r="C71" s="7">
        <v>700</v>
      </c>
      <c r="D71" s="5"/>
    </row>
    <row r="72" spans="1:4" s="4" customFormat="1" x14ac:dyDescent="0.2">
      <c r="A72" s="6" t="s">
        <v>217</v>
      </c>
      <c r="B72" s="39" t="s">
        <v>218</v>
      </c>
      <c r="C72" s="7">
        <v>7575</v>
      </c>
      <c r="D72" s="5"/>
    </row>
    <row r="73" spans="1:4" s="4" customFormat="1" x14ac:dyDescent="0.2">
      <c r="A73" s="6" t="s">
        <v>219</v>
      </c>
      <c r="B73" s="39" t="s">
        <v>220</v>
      </c>
      <c r="C73" s="7">
        <v>2500</v>
      </c>
      <c r="D73" s="5"/>
    </row>
    <row r="74" spans="1:4" s="4" customFormat="1" x14ac:dyDescent="0.2">
      <c r="A74" s="6" t="s">
        <v>5</v>
      </c>
      <c r="B74" s="39" t="s">
        <v>221</v>
      </c>
      <c r="C74" s="7">
        <v>16928</v>
      </c>
      <c r="D74" s="5"/>
    </row>
    <row r="75" spans="1:4" s="4" customFormat="1" x14ac:dyDescent="0.2">
      <c r="A75" s="6" t="s">
        <v>179</v>
      </c>
      <c r="B75" s="39" t="s">
        <v>180</v>
      </c>
      <c r="C75" s="7">
        <v>34432</v>
      </c>
      <c r="D75" s="5"/>
    </row>
    <row r="76" spans="1:4" x14ac:dyDescent="0.2">
      <c r="A76" s="6" t="s">
        <v>222</v>
      </c>
      <c r="B76" s="39" t="s">
        <v>223</v>
      </c>
      <c r="C76" s="7">
        <v>7617</v>
      </c>
      <c r="D76" s="1"/>
    </row>
    <row r="77" spans="1:4" x14ac:dyDescent="0.2">
      <c r="A77" s="6" t="s">
        <v>224</v>
      </c>
      <c r="B77" s="39" t="s">
        <v>225</v>
      </c>
      <c r="C77" s="7">
        <v>22989</v>
      </c>
      <c r="D77" s="1"/>
    </row>
    <row r="78" spans="1:4" s="4" customFormat="1" x14ac:dyDescent="0.2">
      <c r="A78" s="6" t="s">
        <v>226</v>
      </c>
      <c r="B78" s="41" t="s">
        <v>227</v>
      </c>
      <c r="C78" s="11">
        <v>9960</v>
      </c>
      <c r="D78" s="5"/>
    </row>
    <row r="79" spans="1:4" s="4" customFormat="1" x14ac:dyDescent="0.2">
      <c r="A79" s="6" t="s">
        <v>228</v>
      </c>
      <c r="B79" s="41" t="s">
        <v>229</v>
      </c>
      <c r="C79" s="11">
        <v>15070</v>
      </c>
      <c r="D79" s="5"/>
    </row>
    <row r="80" spans="1:4" x14ac:dyDescent="0.2">
      <c r="A80" s="6" t="s">
        <v>230</v>
      </c>
      <c r="B80" s="41" t="s">
        <v>231</v>
      </c>
      <c r="C80" s="11">
        <v>1200</v>
      </c>
      <c r="D80" s="1"/>
    </row>
    <row r="81" spans="1:4" s="4" customFormat="1" x14ac:dyDescent="0.2">
      <c r="A81" s="6" t="s">
        <v>106</v>
      </c>
      <c r="B81" s="41" t="s">
        <v>232</v>
      </c>
      <c r="C81" s="11">
        <v>30205</v>
      </c>
      <c r="D81" s="5"/>
    </row>
    <row r="82" spans="1:4" s="4" customFormat="1" ht="51" x14ac:dyDescent="0.2">
      <c r="A82" s="8" t="s">
        <v>165</v>
      </c>
      <c r="B82" s="39" t="s">
        <v>233</v>
      </c>
      <c r="C82" s="11">
        <v>426.2</v>
      </c>
      <c r="D82" s="5"/>
    </row>
    <row r="83" spans="1:4" s="4" customFormat="1" x14ac:dyDescent="0.2">
      <c r="A83" s="8" t="s">
        <v>234</v>
      </c>
      <c r="B83" s="41" t="s">
        <v>278</v>
      </c>
      <c r="C83" s="11">
        <v>1700</v>
      </c>
      <c r="D83" s="5"/>
    </row>
    <row r="84" spans="1:4" x14ac:dyDescent="0.2">
      <c r="A84" s="8" t="s">
        <v>234</v>
      </c>
      <c r="B84" s="41" t="s">
        <v>235</v>
      </c>
      <c r="C84" s="11">
        <v>900</v>
      </c>
      <c r="D84" s="1"/>
    </row>
    <row r="85" spans="1:4" s="4" customFormat="1" x14ac:dyDescent="0.2">
      <c r="A85" s="8" t="s">
        <v>234</v>
      </c>
      <c r="B85" s="39" t="s">
        <v>236</v>
      </c>
      <c r="C85" s="7">
        <v>700</v>
      </c>
      <c r="D85" s="5"/>
    </row>
    <row r="86" spans="1:4" s="4" customFormat="1" x14ac:dyDescent="0.2">
      <c r="A86" s="6" t="s">
        <v>237</v>
      </c>
      <c r="B86" s="39" t="s">
        <v>238</v>
      </c>
      <c r="C86" s="7">
        <v>10013</v>
      </c>
      <c r="D86" s="5"/>
    </row>
    <row r="87" spans="1:4" s="4" customFormat="1" ht="38.25" x14ac:dyDescent="0.2">
      <c r="A87" s="6" t="s">
        <v>239</v>
      </c>
      <c r="B87" s="41" t="s">
        <v>240</v>
      </c>
      <c r="C87" s="7">
        <v>5000</v>
      </c>
      <c r="D87" s="5"/>
    </row>
    <row r="88" spans="1:4" s="4" customFormat="1" ht="25.5" x14ac:dyDescent="0.2">
      <c r="A88" s="6" t="s">
        <v>241</v>
      </c>
      <c r="B88" s="39" t="s">
        <v>242</v>
      </c>
      <c r="C88" s="7">
        <v>41473</v>
      </c>
      <c r="D88" s="5"/>
    </row>
    <row r="89" spans="1:4" s="4" customFormat="1" ht="25.5" x14ac:dyDescent="0.2">
      <c r="A89" s="6" t="s">
        <v>241</v>
      </c>
      <c r="B89" s="39" t="s">
        <v>242</v>
      </c>
      <c r="C89" s="7">
        <v>41473</v>
      </c>
      <c r="D89" s="5"/>
    </row>
    <row r="90" spans="1:4" s="4" customFormat="1" ht="25.5" x14ac:dyDescent="0.2">
      <c r="A90" s="6" t="s">
        <v>241</v>
      </c>
      <c r="B90" s="39" t="s">
        <v>243</v>
      </c>
      <c r="C90" s="7">
        <v>4050</v>
      </c>
      <c r="D90" s="5"/>
    </row>
    <row r="91" spans="1:4" s="4" customFormat="1" x14ac:dyDescent="0.2">
      <c r="A91" s="6" t="s">
        <v>241</v>
      </c>
      <c r="B91" s="39" t="s">
        <v>244</v>
      </c>
      <c r="C91" s="7">
        <v>19410</v>
      </c>
      <c r="D91" s="5"/>
    </row>
    <row r="92" spans="1:4" s="4" customFormat="1" x14ac:dyDescent="0.2">
      <c r="A92" s="6" t="s">
        <v>106</v>
      </c>
      <c r="B92" s="39" t="s">
        <v>245</v>
      </c>
      <c r="C92" s="7">
        <v>13200</v>
      </c>
      <c r="D92" s="5"/>
    </row>
    <row r="93" spans="1:4" s="4" customFormat="1" ht="25.5" x14ac:dyDescent="0.2">
      <c r="A93" s="6" t="s">
        <v>65</v>
      </c>
      <c r="B93" s="39" t="s">
        <v>279</v>
      </c>
      <c r="C93" s="7">
        <v>27972</v>
      </c>
      <c r="D93" s="5"/>
    </row>
    <row r="94" spans="1:4" s="4" customFormat="1" ht="25.5" x14ac:dyDescent="0.2">
      <c r="A94" s="6" t="s">
        <v>65</v>
      </c>
      <c r="B94" s="39" t="s">
        <v>246</v>
      </c>
      <c r="C94" s="7">
        <v>34327.699999999997</v>
      </c>
      <c r="D94" s="5"/>
    </row>
    <row r="95" spans="1:4" s="4" customFormat="1" ht="25.5" x14ac:dyDescent="0.2">
      <c r="A95" s="8" t="s">
        <v>138</v>
      </c>
      <c r="B95" s="39" t="s">
        <v>247</v>
      </c>
      <c r="C95" s="7">
        <v>7121</v>
      </c>
      <c r="D95" s="5"/>
    </row>
    <row r="96" spans="1:4" s="4" customFormat="1" x14ac:dyDescent="0.2">
      <c r="A96" s="6" t="s">
        <v>248</v>
      </c>
      <c r="B96" s="39" t="s">
        <v>111</v>
      </c>
      <c r="C96" s="7">
        <v>35841</v>
      </c>
      <c r="D96" s="5"/>
    </row>
    <row r="97" spans="1:4" s="4" customFormat="1" x14ac:dyDescent="0.2">
      <c r="A97" s="8" t="s">
        <v>249</v>
      </c>
      <c r="B97" s="39" t="s">
        <v>250</v>
      </c>
      <c r="C97" s="7">
        <v>12705</v>
      </c>
      <c r="D97" s="5"/>
    </row>
    <row r="98" spans="1:4" s="4" customFormat="1" x14ac:dyDescent="0.2">
      <c r="A98" s="6" t="s">
        <v>251</v>
      </c>
      <c r="B98" s="39" t="s">
        <v>252</v>
      </c>
      <c r="C98" s="7">
        <v>5000</v>
      </c>
      <c r="D98" s="5"/>
    </row>
    <row r="99" spans="1:4" s="4" customFormat="1" x14ac:dyDescent="0.2">
      <c r="A99" s="8" t="s">
        <v>253</v>
      </c>
      <c r="B99" s="39" t="s">
        <v>254</v>
      </c>
      <c r="C99" s="7">
        <v>250</v>
      </c>
      <c r="D99" s="5"/>
    </row>
    <row r="100" spans="1:4" s="4" customFormat="1" x14ac:dyDescent="0.2">
      <c r="A100" s="6" t="s">
        <v>255</v>
      </c>
      <c r="B100" s="39" t="s">
        <v>256</v>
      </c>
      <c r="C100" s="7">
        <v>6570</v>
      </c>
      <c r="D100" s="5"/>
    </row>
    <row r="101" spans="1:4" s="4" customFormat="1" x14ac:dyDescent="0.2">
      <c r="A101" s="6" t="s">
        <v>257</v>
      </c>
      <c r="B101" s="39" t="s">
        <v>258</v>
      </c>
      <c r="C101" s="7">
        <v>12100</v>
      </c>
      <c r="D101" s="5"/>
    </row>
    <row r="102" spans="1:4" s="4" customFormat="1" x14ac:dyDescent="0.2">
      <c r="A102" s="6" t="s">
        <v>257</v>
      </c>
      <c r="B102" s="39" t="s">
        <v>259</v>
      </c>
      <c r="C102" s="7">
        <v>8000</v>
      </c>
      <c r="D102" s="5"/>
    </row>
    <row r="103" spans="1:4" s="4" customFormat="1" x14ac:dyDescent="0.2">
      <c r="A103" s="6" t="s">
        <v>260</v>
      </c>
      <c r="B103" s="39" t="s">
        <v>261</v>
      </c>
      <c r="C103" s="7">
        <v>150042</v>
      </c>
      <c r="D103" s="5"/>
    </row>
    <row r="104" spans="1:4" s="4" customFormat="1" x14ac:dyDescent="0.2">
      <c r="A104" s="8" t="s">
        <v>157</v>
      </c>
      <c r="B104" s="39" t="s">
        <v>262</v>
      </c>
      <c r="C104" s="7">
        <v>599</v>
      </c>
      <c r="D104" s="5"/>
    </row>
    <row r="105" spans="1:4" s="4" customFormat="1" x14ac:dyDescent="0.2">
      <c r="A105" s="6" t="s">
        <v>263</v>
      </c>
      <c r="B105" s="39" t="s">
        <v>264</v>
      </c>
      <c r="C105" s="7">
        <v>1990</v>
      </c>
      <c r="D105" s="5"/>
    </row>
    <row r="106" spans="1:4" s="4" customFormat="1" x14ac:dyDescent="0.2">
      <c r="A106" s="6" t="s">
        <v>265</v>
      </c>
      <c r="B106" s="39" t="s">
        <v>266</v>
      </c>
      <c r="C106" s="7">
        <v>5000</v>
      </c>
      <c r="D106" s="5"/>
    </row>
    <row r="107" spans="1:4" s="4" customFormat="1" x14ac:dyDescent="0.2">
      <c r="A107" s="6" t="s">
        <v>267</v>
      </c>
      <c r="B107" s="39" t="s">
        <v>268</v>
      </c>
      <c r="C107" s="7">
        <v>2778</v>
      </c>
      <c r="D107" s="5"/>
    </row>
    <row r="108" spans="1:4" s="4" customFormat="1" ht="25.5" x14ac:dyDescent="0.2">
      <c r="A108" s="6" t="s">
        <v>269</v>
      </c>
      <c r="B108" s="39" t="s">
        <v>280</v>
      </c>
      <c r="C108" s="7">
        <v>36264</v>
      </c>
      <c r="D108" s="5"/>
    </row>
    <row r="109" spans="1:4" s="4" customFormat="1" ht="25.5" x14ac:dyDescent="0.2">
      <c r="A109" s="6" t="s">
        <v>270</v>
      </c>
      <c r="B109" s="39" t="s">
        <v>271</v>
      </c>
      <c r="C109" s="7">
        <v>44390</v>
      </c>
      <c r="D109" s="5"/>
    </row>
    <row r="110" spans="1:4" s="4" customFormat="1" ht="38.25" x14ac:dyDescent="0.2">
      <c r="A110" s="6" t="s">
        <v>170</v>
      </c>
      <c r="B110" s="39" t="s">
        <v>272</v>
      </c>
      <c r="C110" s="7">
        <v>16440</v>
      </c>
      <c r="D110" s="5"/>
    </row>
    <row r="111" spans="1:4" s="4" customFormat="1" ht="38.25" x14ac:dyDescent="0.2">
      <c r="A111" s="6" t="s">
        <v>179</v>
      </c>
      <c r="B111" s="39" t="s">
        <v>273</v>
      </c>
      <c r="C111" s="7">
        <v>5480</v>
      </c>
      <c r="D111" s="5"/>
    </row>
    <row r="112" spans="1:4" s="4" customFormat="1" ht="25.5" x14ac:dyDescent="0.2">
      <c r="A112" s="8" t="s">
        <v>172</v>
      </c>
      <c r="B112" s="39" t="s">
        <v>274</v>
      </c>
      <c r="C112" s="7">
        <v>1796</v>
      </c>
      <c r="D112" s="5"/>
    </row>
    <row r="113" spans="1:4" s="4" customFormat="1" ht="51" x14ac:dyDescent="0.2">
      <c r="A113" s="8" t="s">
        <v>165</v>
      </c>
      <c r="B113" s="39" t="s">
        <v>398</v>
      </c>
      <c r="C113" s="7">
        <v>9091</v>
      </c>
      <c r="D113" s="5"/>
    </row>
    <row r="114" spans="1:4" x14ac:dyDescent="0.2">
      <c r="A114" s="6" t="s">
        <v>399</v>
      </c>
      <c r="B114" s="39" t="s">
        <v>400</v>
      </c>
      <c r="C114" s="7">
        <v>35000</v>
      </c>
      <c r="D114" s="1"/>
    </row>
    <row r="115" spans="1:4" x14ac:dyDescent="0.2">
      <c r="A115" s="6" t="s">
        <v>401</v>
      </c>
      <c r="B115" s="39" t="s">
        <v>137</v>
      </c>
      <c r="C115" s="7">
        <v>1299</v>
      </c>
      <c r="D115" s="1"/>
    </row>
    <row r="116" spans="1:4" s="4" customFormat="1" ht="51" x14ac:dyDescent="0.2">
      <c r="A116" s="6" t="s">
        <v>5</v>
      </c>
      <c r="B116" s="39" t="s">
        <v>402</v>
      </c>
      <c r="C116" s="7">
        <v>100000</v>
      </c>
      <c r="D116" s="5"/>
    </row>
    <row r="117" spans="1:4" x14ac:dyDescent="0.2">
      <c r="A117" s="6" t="s">
        <v>403</v>
      </c>
      <c r="B117" s="39" t="s">
        <v>404</v>
      </c>
      <c r="C117" s="7">
        <v>5781</v>
      </c>
      <c r="D117" s="1"/>
    </row>
    <row r="118" spans="1:4" x14ac:dyDescent="0.2">
      <c r="A118" s="6" t="s">
        <v>403</v>
      </c>
      <c r="B118" s="39" t="s">
        <v>404</v>
      </c>
      <c r="C118" s="7">
        <v>10681</v>
      </c>
      <c r="D118" s="1"/>
    </row>
    <row r="119" spans="1:4" x14ac:dyDescent="0.2">
      <c r="A119" s="6" t="s">
        <v>405</v>
      </c>
      <c r="B119" s="39" t="s">
        <v>406</v>
      </c>
      <c r="C119" s="7">
        <v>15000</v>
      </c>
      <c r="D119" s="1"/>
    </row>
    <row r="120" spans="1:4" x14ac:dyDescent="0.2">
      <c r="A120" s="6" t="s">
        <v>257</v>
      </c>
      <c r="B120" s="39" t="s">
        <v>407</v>
      </c>
      <c r="C120" s="7">
        <v>10000</v>
      </c>
      <c r="D120" s="1"/>
    </row>
    <row r="121" spans="1:4" x14ac:dyDescent="0.2">
      <c r="A121" s="6" t="s">
        <v>408</v>
      </c>
      <c r="B121" s="39" t="s">
        <v>409</v>
      </c>
      <c r="C121" s="15">
        <v>44594</v>
      </c>
      <c r="D121" s="1"/>
    </row>
    <row r="122" spans="1:4" ht="25.5" x14ac:dyDescent="0.2">
      <c r="A122" s="6" t="s">
        <v>106</v>
      </c>
      <c r="B122" s="39" t="s">
        <v>410</v>
      </c>
      <c r="C122" s="7">
        <v>4093</v>
      </c>
      <c r="D122" s="1"/>
    </row>
    <row r="123" spans="1:4" ht="25.5" x14ac:dyDescent="0.2">
      <c r="A123" s="6" t="s">
        <v>411</v>
      </c>
      <c r="B123" s="39" t="s">
        <v>412</v>
      </c>
      <c r="C123" s="7">
        <v>60000</v>
      </c>
      <c r="D123" s="1"/>
    </row>
    <row r="124" spans="1:4" ht="25.5" x14ac:dyDescent="0.2">
      <c r="A124" s="6" t="s">
        <v>106</v>
      </c>
      <c r="B124" s="39" t="s">
        <v>413</v>
      </c>
      <c r="C124" s="7">
        <v>12981</v>
      </c>
      <c r="D124" s="1"/>
    </row>
    <row r="125" spans="1:4" x14ac:dyDescent="0.2">
      <c r="A125" s="6" t="s">
        <v>414</v>
      </c>
      <c r="B125" s="39" t="s">
        <v>415</v>
      </c>
      <c r="C125" s="7">
        <v>20000</v>
      </c>
      <c r="D125" s="1"/>
    </row>
    <row r="126" spans="1:4" ht="51" x14ac:dyDescent="0.2">
      <c r="A126" s="8" t="s">
        <v>165</v>
      </c>
      <c r="B126" s="39" t="s">
        <v>416</v>
      </c>
      <c r="C126" s="7">
        <v>2238.96</v>
      </c>
      <c r="D126" s="1"/>
    </row>
    <row r="127" spans="1:4" x14ac:dyDescent="0.2">
      <c r="A127" s="6" t="s">
        <v>403</v>
      </c>
      <c r="B127" s="40" t="s">
        <v>404</v>
      </c>
      <c r="C127" s="7">
        <v>12981</v>
      </c>
      <c r="D127" s="1"/>
    </row>
    <row r="128" spans="1:4" ht="38.25" x14ac:dyDescent="0.2">
      <c r="A128" s="8" t="s">
        <v>138</v>
      </c>
      <c r="B128" s="39" t="s">
        <v>417</v>
      </c>
      <c r="C128" s="7">
        <v>23175</v>
      </c>
      <c r="D128" s="1"/>
    </row>
    <row r="129" spans="1:4" ht="25.5" x14ac:dyDescent="0.2">
      <c r="A129" s="8" t="s">
        <v>138</v>
      </c>
      <c r="B129" s="39" t="s">
        <v>418</v>
      </c>
      <c r="C129" s="7">
        <v>18392</v>
      </c>
      <c r="D129" s="1"/>
    </row>
    <row r="130" spans="1:4" x14ac:dyDescent="0.2">
      <c r="A130" s="8" t="s">
        <v>419</v>
      </c>
      <c r="B130" s="39" t="s">
        <v>420</v>
      </c>
      <c r="C130" s="7">
        <v>8205.1200000000008</v>
      </c>
      <c r="D130" s="1"/>
    </row>
    <row r="131" spans="1:4" x14ac:dyDescent="0.2">
      <c r="A131" s="8" t="s">
        <v>421</v>
      </c>
      <c r="B131" s="39" t="s">
        <v>422</v>
      </c>
      <c r="C131" s="7">
        <v>3155</v>
      </c>
      <c r="D131" s="1"/>
    </row>
    <row r="132" spans="1:4" ht="51" x14ac:dyDescent="0.2">
      <c r="A132" s="8" t="s">
        <v>165</v>
      </c>
      <c r="B132" s="39" t="s">
        <v>423</v>
      </c>
      <c r="C132" s="7">
        <v>13092</v>
      </c>
      <c r="D132" s="1"/>
    </row>
    <row r="133" spans="1:4" x14ac:dyDescent="0.2">
      <c r="A133" s="8" t="s">
        <v>424</v>
      </c>
      <c r="B133" s="39" t="s">
        <v>111</v>
      </c>
      <c r="C133" s="7">
        <v>19890</v>
      </c>
      <c r="D133" s="1"/>
    </row>
    <row r="134" spans="1:4" x14ac:dyDescent="0.2">
      <c r="A134" s="6" t="s">
        <v>425</v>
      </c>
      <c r="B134" s="39" t="s">
        <v>426</v>
      </c>
      <c r="C134" s="7">
        <v>52393</v>
      </c>
      <c r="D134" s="1"/>
    </row>
    <row r="135" spans="1:4" ht="51" x14ac:dyDescent="0.2">
      <c r="A135" s="8" t="s">
        <v>165</v>
      </c>
      <c r="B135" s="39" t="s">
        <v>120</v>
      </c>
      <c r="C135" s="7">
        <v>999</v>
      </c>
      <c r="D135" s="1"/>
    </row>
    <row r="136" spans="1:4" x14ac:dyDescent="0.2">
      <c r="A136" s="6" t="s">
        <v>427</v>
      </c>
      <c r="B136" s="39" t="s">
        <v>111</v>
      </c>
      <c r="C136" s="7">
        <v>48014.57</v>
      </c>
      <c r="D136" s="1"/>
    </row>
    <row r="137" spans="1:4" x14ac:dyDescent="0.2">
      <c r="A137" s="8" t="s">
        <v>428</v>
      </c>
      <c r="B137" s="39" t="s">
        <v>429</v>
      </c>
      <c r="C137" s="7">
        <v>5940</v>
      </c>
      <c r="D137" s="1"/>
    </row>
    <row r="138" spans="1:4" x14ac:dyDescent="0.2">
      <c r="A138" s="6" t="s">
        <v>430</v>
      </c>
      <c r="B138" s="39" t="s">
        <v>431</v>
      </c>
      <c r="C138" s="7">
        <v>15120</v>
      </c>
      <c r="D138" s="1"/>
    </row>
    <row r="139" spans="1:4" x14ac:dyDescent="0.2">
      <c r="A139" s="8" t="s">
        <v>432</v>
      </c>
      <c r="B139" s="39" t="s">
        <v>433</v>
      </c>
      <c r="C139" s="7">
        <v>4670</v>
      </c>
      <c r="D139" s="1"/>
    </row>
    <row r="140" spans="1:4" x14ac:dyDescent="0.2">
      <c r="A140" s="6" t="s">
        <v>434</v>
      </c>
      <c r="B140" s="39" t="s">
        <v>435</v>
      </c>
      <c r="C140" s="7">
        <v>5025</v>
      </c>
      <c r="D140" s="1"/>
    </row>
    <row r="141" spans="1:4" x14ac:dyDescent="0.2">
      <c r="A141" s="8"/>
      <c r="B141" s="39"/>
      <c r="C141" s="7"/>
      <c r="D141" s="1"/>
    </row>
    <row r="142" spans="1:4" ht="38.25" x14ac:dyDescent="0.2">
      <c r="A142" s="8" t="s">
        <v>436</v>
      </c>
      <c r="B142" s="39" t="s">
        <v>437</v>
      </c>
      <c r="C142" s="7">
        <v>8940</v>
      </c>
      <c r="D142" s="1"/>
    </row>
    <row r="143" spans="1:4" ht="25.5" x14ac:dyDescent="0.2">
      <c r="A143" s="8" t="s">
        <v>438</v>
      </c>
      <c r="B143" s="39" t="s">
        <v>439</v>
      </c>
      <c r="C143" s="7">
        <v>14740.21</v>
      </c>
      <c r="D143" s="1"/>
    </row>
    <row r="144" spans="1:4" x14ac:dyDescent="0.2">
      <c r="A144" s="6" t="s">
        <v>440</v>
      </c>
      <c r="B144" s="39" t="s">
        <v>441</v>
      </c>
      <c r="C144" s="7">
        <v>4900</v>
      </c>
      <c r="D144" s="1"/>
    </row>
    <row r="145" spans="1:4" x14ac:dyDescent="0.2">
      <c r="A145" s="8" t="s">
        <v>442</v>
      </c>
      <c r="B145" s="39" t="s">
        <v>443</v>
      </c>
      <c r="C145" s="7">
        <v>799</v>
      </c>
      <c r="D145" s="1"/>
    </row>
    <row r="146" spans="1:4" ht="25.5" x14ac:dyDescent="0.2">
      <c r="A146" s="8" t="s">
        <v>138</v>
      </c>
      <c r="B146" s="39" t="s">
        <v>444</v>
      </c>
      <c r="C146" s="7">
        <v>9679</v>
      </c>
      <c r="D146" s="1"/>
    </row>
    <row r="147" spans="1:4" x14ac:dyDescent="0.2">
      <c r="A147" s="6" t="s">
        <v>106</v>
      </c>
      <c r="B147" s="39" t="s">
        <v>445</v>
      </c>
      <c r="C147" s="7">
        <v>3839</v>
      </c>
      <c r="D147" s="1"/>
    </row>
    <row r="148" spans="1:4" x14ac:dyDescent="0.2">
      <c r="A148" s="6" t="s">
        <v>408</v>
      </c>
      <c r="B148" s="39" t="s">
        <v>446</v>
      </c>
      <c r="C148" s="7">
        <v>26692</v>
      </c>
      <c r="D148" s="1"/>
    </row>
    <row r="149" spans="1:4" x14ac:dyDescent="0.2">
      <c r="A149" s="6" t="s">
        <v>408</v>
      </c>
      <c r="B149" s="39" t="s">
        <v>447</v>
      </c>
      <c r="C149" s="7">
        <v>4054</v>
      </c>
      <c r="D149" s="1"/>
    </row>
    <row r="150" spans="1:4" x14ac:dyDescent="0.2">
      <c r="A150" s="6" t="s">
        <v>448</v>
      </c>
      <c r="B150" s="39" t="s">
        <v>449</v>
      </c>
      <c r="C150" s="7">
        <v>23000</v>
      </c>
      <c r="D150" s="1"/>
    </row>
    <row r="151" spans="1:4" x14ac:dyDescent="0.2">
      <c r="A151" s="6" t="s">
        <v>65</v>
      </c>
      <c r="B151" s="42" t="s">
        <v>450</v>
      </c>
      <c r="C151" s="7">
        <v>14544</v>
      </c>
      <c r="D151" s="1"/>
    </row>
    <row r="152" spans="1:4" x14ac:dyDescent="0.2">
      <c r="A152" s="6" t="s">
        <v>248</v>
      </c>
      <c r="B152" s="39" t="s">
        <v>451</v>
      </c>
      <c r="C152" s="7">
        <v>3106</v>
      </c>
      <c r="D152" s="1"/>
    </row>
    <row r="153" spans="1:4" ht="25.5" x14ac:dyDescent="0.2">
      <c r="A153" s="8" t="s">
        <v>438</v>
      </c>
      <c r="B153" s="39" t="s">
        <v>452</v>
      </c>
      <c r="C153" s="7">
        <v>15000</v>
      </c>
      <c r="D153" s="1"/>
    </row>
    <row r="154" spans="1:4" ht="25.5" x14ac:dyDescent="0.2">
      <c r="A154" s="6" t="s">
        <v>248</v>
      </c>
      <c r="B154" s="39" t="s">
        <v>453</v>
      </c>
      <c r="C154" s="7">
        <v>11112</v>
      </c>
      <c r="D154" s="1"/>
    </row>
    <row r="155" spans="1:4" x14ac:dyDescent="0.2">
      <c r="A155" s="6" t="s">
        <v>454</v>
      </c>
      <c r="B155" s="39" t="s">
        <v>455</v>
      </c>
      <c r="C155" s="7">
        <v>30000</v>
      </c>
      <c r="D155" s="1"/>
    </row>
    <row r="156" spans="1:4" ht="51" x14ac:dyDescent="0.2">
      <c r="A156" s="8" t="s">
        <v>165</v>
      </c>
      <c r="B156" s="39" t="s">
        <v>120</v>
      </c>
      <c r="C156" s="7">
        <v>1029</v>
      </c>
      <c r="D156" s="1"/>
    </row>
    <row r="157" spans="1:4" x14ac:dyDescent="0.2">
      <c r="A157" s="6" t="s">
        <v>456</v>
      </c>
      <c r="B157" s="39" t="s">
        <v>457</v>
      </c>
      <c r="C157" s="7">
        <v>41246.5</v>
      </c>
      <c r="D157" s="1"/>
    </row>
    <row r="158" spans="1:4" x14ac:dyDescent="0.2">
      <c r="A158" s="6" t="s">
        <v>458</v>
      </c>
      <c r="B158" s="39" t="s">
        <v>459</v>
      </c>
      <c r="C158" s="7">
        <v>14999.99</v>
      </c>
      <c r="D158" s="1"/>
    </row>
    <row r="159" spans="1:4" x14ac:dyDescent="0.2">
      <c r="A159" s="6" t="s">
        <v>344</v>
      </c>
      <c r="B159" s="39" t="s">
        <v>460</v>
      </c>
      <c r="C159" s="7">
        <v>2300</v>
      </c>
      <c r="D159" s="1"/>
    </row>
    <row r="160" spans="1:4" x14ac:dyDescent="0.2">
      <c r="A160" s="6" t="s">
        <v>461</v>
      </c>
      <c r="B160" s="39" t="s">
        <v>462</v>
      </c>
      <c r="C160" s="7">
        <v>9426</v>
      </c>
      <c r="D160" s="1"/>
    </row>
    <row r="161" spans="1:4" x14ac:dyDescent="0.2">
      <c r="A161" s="6" t="s">
        <v>463</v>
      </c>
      <c r="B161" s="39" t="s">
        <v>464</v>
      </c>
      <c r="C161" s="7">
        <v>4852</v>
      </c>
      <c r="D161" s="1"/>
    </row>
    <row r="162" spans="1:4" x14ac:dyDescent="0.2">
      <c r="A162" s="6" t="s">
        <v>465</v>
      </c>
      <c r="B162" s="39" t="s">
        <v>268</v>
      </c>
      <c r="C162" s="7">
        <v>5999</v>
      </c>
      <c r="D162" s="1"/>
    </row>
    <row r="163" spans="1:4" x14ac:dyDescent="0.2">
      <c r="A163" s="8" t="s">
        <v>466</v>
      </c>
      <c r="B163" s="39" t="s">
        <v>211</v>
      </c>
      <c r="C163" s="7">
        <v>5589</v>
      </c>
      <c r="D163" s="1"/>
    </row>
    <row r="164" spans="1:4" x14ac:dyDescent="0.2">
      <c r="A164" s="6" t="s">
        <v>174</v>
      </c>
      <c r="B164" s="24" t="s">
        <v>467</v>
      </c>
      <c r="C164" s="7">
        <v>5198</v>
      </c>
      <c r="D164" s="1"/>
    </row>
    <row r="165" spans="1:4" x14ac:dyDescent="0.2">
      <c r="A165" s="6" t="s">
        <v>468</v>
      </c>
      <c r="B165" s="39" t="s">
        <v>469</v>
      </c>
      <c r="C165" s="7">
        <v>31412.52</v>
      </c>
      <c r="D165" s="1"/>
    </row>
    <row r="166" spans="1:4" ht="51" x14ac:dyDescent="0.2">
      <c r="A166" s="8" t="s">
        <v>165</v>
      </c>
      <c r="B166" s="39" t="s">
        <v>470</v>
      </c>
      <c r="C166" s="7">
        <v>7578</v>
      </c>
      <c r="D166" s="1"/>
    </row>
    <row r="167" spans="1:4" ht="51" x14ac:dyDescent="0.2">
      <c r="A167" s="8" t="s">
        <v>165</v>
      </c>
      <c r="B167" s="39" t="s">
        <v>471</v>
      </c>
      <c r="C167" s="7">
        <v>2942.72</v>
      </c>
      <c r="D167" s="1"/>
    </row>
    <row r="168" spans="1:4" ht="25.5" x14ac:dyDescent="0.2">
      <c r="A168" s="6" t="s">
        <v>472</v>
      </c>
      <c r="B168" s="39" t="s">
        <v>473</v>
      </c>
      <c r="C168" s="7">
        <v>39125</v>
      </c>
      <c r="D168" s="1"/>
    </row>
    <row r="169" spans="1:4" ht="25.5" x14ac:dyDescent="0.2">
      <c r="A169" s="6" t="s">
        <v>411</v>
      </c>
      <c r="B169" s="39" t="s">
        <v>474</v>
      </c>
      <c r="C169" s="7">
        <v>16000</v>
      </c>
      <c r="D169" s="1"/>
    </row>
    <row r="170" spans="1:4" ht="25.5" x14ac:dyDescent="0.2">
      <c r="A170" s="6" t="s">
        <v>239</v>
      </c>
      <c r="B170" s="39" t="s">
        <v>475</v>
      </c>
      <c r="C170" s="7">
        <v>22000</v>
      </c>
      <c r="D170" s="1"/>
    </row>
    <row r="171" spans="1:4" ht="25.5" x14ac:dyDescent="0.2">
      <c r="A171" s="6" t="s">
        <v>50</v>
      </c>
      <c r="B171" s="39" t="s">
        <v>476</v>
      </c>
      <c r="C171" s="7">
        <v>36919.17</v>
      </c>
      <c r="D171" s="1"/>
    </row>
    <row r="172" spans="1:4" x14ac:dyDescent="0.2">
      <c r="A172" s="6" t="s">
        <v>477</v>
      </c>
      <c r="B172" s="39" t="s">
        <v>478</v>
      </c>
      <c r="C172" s="7">
        <v>16335</v>
      </c>
      <c r="D172" s="1"/>
    </row>
    <row r="173" spans="1:4" ht="25.5" x14ac:dyDescent="0.2">
      <c r="A173" s="8" t="s">
        <v>172</v>
      </c>
      <c r="B173" s="39" t="s">
        <v>479</v>
      </c>
      <c r="C173" s="7">
        <v>1290</v>
      </c>
      <c r="D173" s="1"/>
    </row>
    <row r="174" spans="1:4" ht="25.5" x14ac:dyDescent="0.2">
      <c r="A174" s="6" t="s">
        <v>480</v>
      </c>
      <c r="B174" s="39" t="s">
        <v>481</v>
      </c>
      <c r="C174" s="7">
        <v>12262</v>
      </c>
      <c r="D174" s="1"/>
    </row>
    <row r="175" spans="1:4" x14ac:dyDescent="0.2">
      <c r="A175" s="8" t="s">
        <v>482</v>
      </c>
      <c r="B175" s="39" t="s">
        <v>483</v>
      </c>
      <c r="C175" s="7">
        <v>1413</v>
      </c>
      <c r="D175" s="1"/>
    </row>
    <row r="176" spans="1:4" x14ac:dyDescent="0.2">
      <c r="A176" s="6" t="s">
        <v>20</v>
      </c>
      <c r="B176" s="39" t="s">
        <v>484</v>
      </c>
      <c r="C176" s="7">
        <v>33202.400000000001</v>
      </c>
      <c r="D176" s="1"/>
    </row>
    <row r="177" spans="1:4" ht="25.5" x14ac:dyDescent="0.2">
      <c r="A177" s="8" t="s">
        <v>138</v>
      </c>
      <c r="B177" s="39" t="s">
        <v>485</v>
      </c>
      <c r="C177" s="7">
        <v>3312</v>
      </c>
      <c r="D177" s="1"/>
    </row>
    <row r="178" spans="1:4" x14ac:dyDescent="0.2">
      <c r="A178" s="6" t="s">
        <v>486</v>
      </c>
      <c r="B178" s="39" t="s">
        <v>487</v>
      </c>
      <c r="C178" s="7">
        <v>10000</v>
      </c>
      <c r="D178" s="1"/>
    </row>
    <row r="179" spans="1:4" ht="25.5" x14ac:dyDescent="0.2">
      <c r="A179" s="8" t="s">
        <v>138</v>
      </c>
      <c r="B179" s="39" t="s">
        <v>488</v>
      </c>
      <c r="C179" s="7">
        <v>6176</v>
      </c>
      <c r="D179" s="1"/>
    </row>
    <row r="180" spans="1:4" ht="25.5" x14ac:dyDescent="0.2">
      <c r="A180" s="8" t="s">
        <v>138</v>
      </c>
      <c r="B180" s="39" t="s">
        <v>489</v>
      </c>
      <c r="C180" s="7">
        <v>15772</v>
      </c>
      <c r="D180" s="1"/>
    </row>
    <row r="181" spans="1:4" x14ac:dyDescent="0.2">
      <c r="A181" s="6" t="s">
        <v>130</v>
      </c>
      <c r="B181" s="39" t="s">
        <v>490</v>
      </c>
      <c r="C181" s="7">
        <v>10455</v>
      </c>
      <c r="D181" s="1"/>
    </row>
    <row r="182" spans="1:4" x14ac:dyDescent="0.2">
      <c r="A182" s="8" t="s">
        <v>491</v>
      </c>
      <c r="B182" s="39" t="s">
        <v>397</v>
      </c>
      <c r="C182" s="7">
        <v>30000</v>
      </c>
      <c r="D182" s="1"/>
    </row>
    <row r="183" spans="1:4" ht="25.5" x14ac:dyDescent="0.2">
      <c r="A183" s="8" t="s">
        <v>138</v>
      </c>
      <c r="B183" s="39" t="s">
        <v>492</v>
      </c>
      <c r="C183" s="7">
        <v>10673</v>
      </c>
      <c r="D183" s="1"/>
    </row>
    <row r="184" spans="1:4" ht="25.5" x14ac:dyDescent="0.2">
      <c r="A184" s="8" t="s">
        <v>493</v>
      </c>
      <c r="B184" s="39" t="s">
        <v>494</v>
      </c>
      <c r="C184" s="7">
        <v>1500</v>
      </c>
      <c r="D184" s="1"/>
    </row>
    <row r="185" spans="1:4" ht="38.25" x14ac:dyDescent="0.2">
      <c r="A185" s="6" t="s">
        <v>170</v>
      </c>
      <c r="B185" s="39" t="s">
        <v>495</v>
      </c>
      <c r="C185" s="7">
        <v>2300</v>
      </c>
      <c r="D185" s="1"/>
    </row>
    <row r="186" spans="1:4" ht="25.5" x14ac:dyDescent="0.2">
      <c r="A186" s="6" t="s">
        <v>496</v>
      </c>
      <c r="B186" s="39" t="s">
        <v>497</v>
      </c>
      <c r="C186" s="7">
        <v>90000</v>
      </c>
      <c r="D186" s="1"/>
    </row>
    <row r="187" spans="1:4" x14ac:dyDescent="0.2">
      <c r="A187" s="6" t="s">
        <v>130</v>
      </c>
      <c r="B187" s="39" t="s">
        <v>498</v>
      </c>
      <c r="C187" s="7">
        <v>4110</v>
      </c>
      <c r="D187" s="1"/>
    </row>
    <row r="188" spans="1:4" x14ac:dyDescent="0.2">
      <c r="A188" s="6" t="s">
        <v>499</v>
      </c>
      <c r="B188" s="39" t="s">
        <v>500</v>
      </c>
      <c r="C188" s="7">
        <v>8800</v>
      </c>
      <c r="D188" s="1"/>
    </row>
    <row r="189" spans="1:4" ht="25.5" x14ac:dyDescent="0.2">
      <c r="A189" s="8" t="s">
        <v>501</v>
      </c>
      <c r="B189" s="41" t="s">
        <v>502</v>
      </c>
      <c r="C189" s="11">
        <v>39930</v>
      </c>
      <c r="D189" s="1"/>
    </row>
    <row r="190" spans="1:4" x14ac:dyDescent="0.2">
      <c r="A190" s="6" t="s">
        <v>503</v>
      </c>
      <c r="B190" s="41" t="s">
        <v>504</v>
      </c>
      <c r="C190" s="11">
        <v>500</v>
      </c>
      <c r="D190" s="1"/>
    </row>
    <row r="191" spans="1:4" x14ac:dyDescent="0.2">
      <c r="A191" s="6" t="s">
        <v>505</v>
      </c>
      <c r="B191" s="41" t="s">
        <v>506</v>
      </c>
      <c r="C191" s="11">
        <v>500</v>
      </c>
      <c r="D191" s="1"/>
    </row>
    <row r="192" spans="1:4" x14ac:dyDescent="0.2">
      <c r="A192" s="6" t="s">
        <v>507</v>
      </c>
      <c r="B192" s="41" t="s">
        <v>508</v>
      </c>
      <c r="C192" s="11">
        <v>20000</v>
      </c>
      <c r="D192" s="1"/>
    </row>
    <row r="193" spans="1:4" ht="51" x14ac:dyDescent="0.2">
      <c r="A193" s="8" t="s">
        <v>165</v>
      </c>
      <c r="B193" s="39" t="s">
        <v>509</v>
      </c>
      <c r="C193" s="11">
        <v>949</v>
      </c>
      <c r="D193" s="1"/>
    </row>
    <row r="194" spans="1:4" x14ac:dyDescent="0.2">
      <c r="A194" s="6" t="s">
        <v>510</v>
      </c>
      <c r="B194" s="41" t="s">
        <v>511</v>
      </c>
      <c r="C194" s="11">
        <v>24212</v>
      </c>
      <c r="D194" s="1"/>
    </row>
    <row r="195" spans="1:4" ht="25.5" x14ac:dyDescent="0.2">
      <c r="A195" s="8" t="s">
        <v>138</v>
      </c>
      <c r="B195" s="41" t="s">
        <v>418</v>
      </c>
      <c r="C195" s="11">
        <v>15192</v>
      </c>
      <c r="D195" s="1"/>
    </row>
    <row r="196" spans="1:4" x14ac:dyDescent="0.2">
      <c r="A196" s="8" t="s">
        <v>512</v>
      </c>
      <c r="B196" s="39" t="s">
        <v>513</v>
      </c>
      <c r="C196" s="7">
        <v>2569</v>
      </c>
      <c r="D196" s="1"/>
    </row>
    <row r="197" spans="1:4" x14ac:dyDescent="0.2">
      <c r="A197" s="6" t="s">
        <v>514</v>
      </c>
      <c r="B197" s="39" t="s">
        <v>515</v>
      </c>
      <c r="C197" s="7">
        <v>59400</v>
      </c>
      <c r="D197" s="1"/>
    </row>
    <row r="198" spans="1:4" x14ac:dyDescent="0.2">
      <c r="A198" s="6" t="s">
        <v>456</v>
      </c>
      <c r="B198" s="41" t="s">
        <v>457</v>
      </c>
      <c r="C198" s="7">
        <v>41246.5</v>
      </c>
      <c r="D198" s="1"/>
    </row>
    <row r="199" spans="1:4" x14ac:dyDescent="0.2">
      <c r="A199" s="6" t="s">
        <v>516</v>
      </c>
      <c r="B199" s="39" t="s">
        <v>508</v>
      </c>
      <c r="C199" s="7">
        <v>10000</v>
      </c>
      <c r="D199" s="1"/>
    </row>
    <row r="200" spans="1:4" x14ac:dyDescent="0.2">
      <c r="A200" s="6" t="s">
        <v>517</v>
      </c>
      <c r="B200" s="39" t="s">
        <v>508</v>
      </c>
      <c r="C200" s="7">
        <v>15000</v>
      </c>
      <c r="D200" s="1"/>
    </row>
    <row r="201" spans="1:4" x14ac:dyDescent="0.2">
      <c r="A201" s="6" t="s">
        <v>518</v>
      </c>
      <c r="B201" s="39" t="s">
        <v>519</v>
      </c>
      <c r="C201" s="7">
        <v>500</v>
      </c>
      <c r="D201" s="1"/>
    </row>
    <row r="202" spans="1:4" x14ac:dyDescent="0.2">
      <c r="A202" s="6" t="s">
        <v>520</v>
      </c>
      <c r="B202" s="39" t="s">
        <v>521</v>
      </c>
      <c r="C202" s="7">
        <v>1200</v>
      </c>
      <c r="D202" s="1"/>
    </row>
    <row r="203" spans="1:4" ht="25.5" x14ac:dyDescent="0.2">
      <c r="A203" s="6" t="s">
        <v>209</v>
      </c>
      <c r="B203" s="39" t="s">
        <v>522</v>
      </c>
      <c r="C203" s="7">
        <v>43848</v>
      </c>
      <c r="D203" s="1"/>
    </row>
    <row r="204" spans="1:4" ht="38.25" x14ac:dyDescent="0.2">
      <c r="A204" s="6" t="s">
        <v>523</v>
      </c>
      <c r="B204" s="39" t="s">
        <v>524</v>
      </c>
      <c r="C204" s="7">
        <v>13000</v>
      </c>
      <c r="D204" s="1"/>
    </row>
    <row r="205" spans="1:4" x14ac:dyDescent="0.2">
      <c r="A205" s="6" t="s">
        <v>525</v>
      </c>
      <c r="B205" s="39" t="s">
        <v>526</v>
      </c>
      <c r="C205" s="7">
        <v>21017.03</v>
      </c>
      <c r="D205" s="1"/>
    </row>
    <row r="206" spans="1:4" x14ac:dyDescent="0.2">
      <c r="A206" s="8" t="s">
        <v>527</v>
      </c>
      <c r="B206" s="39" t="s">
        <v>508</v>
      </c>
      <c r="C206" s="7">
        <v>50000</v>
      </c>
      <c r="D206" s="1"/>
    </row>
    <row r="207" spans="1:4" x14ac:dyDescent="0.2">
      <c r="A207" s="6" t="s">
        <v>528</v>
      </c>
      <c r="B207" s="39" t="s">
        <v>508</v>
      </c>
      <c r="C207" s="7">
        <v>5000</v>
      </c>
      <c r="D207" s="1"/>
    </row>
    <row r="208" spans="1:4" x14ac:dyDescent="0.2">
      <c r="A208" s="6" t="s">
        <v>241</v>
      </c>
      <c r="B208" s="39" t="s">
        <v>529</v>
      </c>
      <c r="C208" s="7">
        <v>41242.85</v>
      </c>
      <c r="D208" s="1"/>
    </row>
    <row r="209" spans="1:4" x14ac:dyDescent="0.2">
      <c r="A209" s="6" t="s">
        <v>530</v>
      </c>
      <c r="B209" s="39" t="s">
        <v>504</v>
      </c>
      <c r="C209" s="7">
        <v>500</v>
      </c>
      <c r="D209" s="1"/>
    </row>
    <row r="210" spans="1:4" x14ac:dyDescent="0.2">
      <c r="A210" s="8" t="s">
        <v>531</v>
      </c>
      <c r="B210" s="39" t="s">
        <v>504</v>
      </c>
      <c r="C210" s="7">
        <v>500</v>
      </c>
      <c r="D210" s="1"/>
    </row>
    <row r="211" spans="1:4" x14ac:dyDescent="0.2">
      <c r="A211" s="6" t="s">
        <v>532</v>
      </c>
      <c r="B211" s="39" t="s">
        <v>533</v>
      </c>
      <c r="C211" s="7">
        <v>500</v>
      </c>
      <c r="D211" s="1"/>
    </row>
    <row r="212" spans="1:4" x14ac:dyDescent="0.2">
      <c r="A212" s="6" t="s">
        <v>534</v>
      </c>
      <c r="B212" s="39" t="s">
        <v>506</v>
      </c>
      <c r="C212" s="7">
        <v>500</v>
      </c>
      <c r="D212" s="1"/>
    </row>
    <row r="213" spans="1:4" x14ac:dyDescent="0.2">
      <c r="A213" s="6" t="s">
        <v>535</v>
      </c>
      <c r="B213" s="39" t="s">
        <v>536</v>
      </c>
      <c r="C213" s="7">
        <v>500</v>
      </c>
      <c r="D213" s="1"/>
    </row>
    <row r="214" spans="1:4" x14ac:dyDescent="0.2">
      <c r="A214" s="6" t="s">
        <v>537</v>
      </c>
      <c r="B214" s="39" t="s">
        <v>538</v>
      </c>
      <c r="C214" s="7">
        <v>500</v>
      </c>
      <c r="D214" s="1"/>
    </row>
    <row r="215" spans="1:4" x14ac:dyDescent="0.2">
      <c r="A215" s="8" t="s">
        <v>539</v>
      </c>
      <c r="B215" s="39" t="s">
        <v>540</v>
      </c>
      <c r="C215" s="7">
        <v>600</v>
      </c>
      <c r="D215" s="1"/>
    </row>
    <row r="216" spans="1:4" x14ac:dyDescent="0.2">
      <c r="A216" s="6" t="s">
        <v>541</v>
      </c>
      <c r="B216" s="39" t="s">
        <v>508</v>
      </c>
      <c r="C216" s="7">
        <v>30000</v>
      </c>
      <c r="D216" s="1"/>
    </row>
    <row r="217" spans="1:4" x14ac:dyDescent="0.2">
      <c r="A217" s="6" t="s">
        <v>396</v>
      </c>
      <c r="B217" s="39" t="s">
        <v>397</v>
      </c>
      <c r="C217" s="7">
        <v>74187.7</v>
      </c>
      <c r="D217" s="1"/>
    </row>
    <row r="218" spans="1:4" x14ac:dyDescent="0.2">
      <c r="A218" s="6"/>
      <c r="B218" s="39"/>
      <c r="C218" s="7"/>
      <c r="D218" s="1"/>
    </row>
    <row r="219" spans="1:4" x14ac:dyDescent="0.2">
      <c r="A219" s="33"/>
      <c r="B219" s="34"/>
      <c r="C219" s="43"/>
      <c r="D219" s="1"/>
    </row>
    <row r="220" spans="1:4" x14ac:dyDescent="0.2">
      <c r="A220" s="33" t="s">
        <v>373</v>
      </c>
      <c r="B220" s="34"/>
      <c r="C220" s="43">
        <f>SUM(C2:C219)</f>
        <v>3448369.35</v>
      </c>
      <c r="D220" s="1"/>
    </row>
    <row r="221" spans="1:4" x14ac:dyDescent="0.2">
      <c r="A221" s="33"/>
      <c r="B221" s="44"/>
      <c r="C221" s="43"/>
      <c r="D221" s="1"/>
    </row>
    <row r="222" spans="1:4" ht="13.5" thickBot="1" x14ac:dyDescent="0.25">
      <c r="A222" s="22"/>
      <c r="B222" s="45"/>
      <c r="C222" s="46"/>
      <c r="D222" s="1"/>
    </row>
    <row r="223" spans="1:4" x14ac:dyDescent="0.2">
      <c r="A223" s="1"/>
      <c r="B223" s="1"/>
      <c r="C223" s="1"/>
      <c r="D223" s="1"/>
    </row>
    <row r="224" spans="1:4" x14ac:dyDescent="0.2">
      <c r="A224" s="1"/>
      <c r="B224" s="1"/>
      <c r="C224" s="1"/>
      <c r="D224" s="1"/>
    </row>
    <row r="225" spans="1:4" x14ac:dyDescent="0.2">
      <c r="A225" s="1"/>
      <c r="B225" s="1"/>
      <c r="C225" s="1"/>
      <c r="D225" s="1"/>
    </row>
    <row r="226" spans="1:4" x14ac:dyDescent="0.2">
      <c r="A226" s="1"/>
      <c r="B226" s="1"/>
      <c r="C226" s="1"/>
      <c r="D226" s="1"/>
    </row>
    <row r="227" spans="1:4" x14ac:dyDescent="0.2">
      <c r="A227" s="1"/>
      <c r="B227" s="1"/>
      <c r="C227" s="1"/>
      <c r="D227" s="1"/>
    </row>
    <row r="228" spans="1:4" x14ac:dyDescent="0.2">
      <c r="A228" s="1"/>
      <c r="B228" s="1"/>
      <c r="C228" s="1"/>
      <c r="D228" s="1"/>
    </row>
    <row r="229" spans="1:4" x14ac:dyDescent="0.2">
      <c r="A229" s="1"/>
      <c r="B229" s="1"/>
      <c r="C229" s="1"/>
      <c r="D229" s="1"/>
    </row>
    <row r="230" spans="1:4" x14ac:dyDescent="0.2">
      <c r="A230" s="1"/>
      <c r="B230" s="1"/>
      <c r="C230" s="1"/>
      <c r="D230" s="1"/>
    </row>
    <row r="231" spans="1:4" x14ac:dyDescent="0.2">
      <c r="A231" s="1"/>
      <c r="B231" s="1"/>
      <c r="C231" s="1"/>
      <c r="D231" s="1"/>
    </row>
    <row r="232" spans="1:4" x14ac:dyDescent="0.2">
      <c r="A232" s="1"/>
      <c r="B232" s="1"/>
      <c r="C232" s="1"/>
      <c r="D232" s="1"/>
    </row>
    <row r="233" spans="1:4" x14ac:dyDescent="0.2">
      <c r="A233" s="1"/>
      <c r="B233" s="1"/>
      <c r="C233" s="1"/>
      <c r="D233" s="1"/>
    </row>
    <row r="234" spans="1:4" x14ac:dyDescent="0.2">
      <c r="A234" s="1"/>
      <c r="B234" s="1"/>
      <c r="C234" s="1"/>
      <c r="D234" s="1"/>
    </row>
    <row r="235" spans="1:4" x14ac:dyDescent="0.2">
      <c r="A235" s="1"/>
      <c r="B235" s="1"/>
      <c r="C235" s="1"/>
      <c r="D235" s="1"/>
    </row>
    <row r="236" spans="1:4" x14ac:dyDescent="0.2">
      <c r="A236" s="1"/>
      <c r="B236" s="1"/>
      <c r="C236" s="1"/>
      <c r="D236" s="1"/>
    </row>
    <row r="237" spans="1:4" x14ac:dyDescent="0.2">
      <c r="A237" s="1"/>
      <c r="B237" s="1"/>
      <c r="C237" s="1"/>
      <c r="D237" s="1"/>
    </row>
    <row r="238" spans="1:4" x14ac:dyDescent="0.2">
      <c r="A238" s="1"/>
      <c r="B238" s="1"/>
      <c r="C238" s="1"/>
      <c r="D238" s="1"/>
    </row>
    <row r="239" spans="1:4" x14ac:dyDescent="0.2">
      <c r="A239" s="1"/>
      <c r="B239" s="1"/>
      <c r="C239" s="1"/>
      <c r="D239" s="1"/>
    </row>
    <row r="240" spans="1:4" x14ac:dyDescent="0.2">
      <c r="A240" s="1"/>
      <c r="B240" s="1"/>
      <c r="C240" s="1"/>
      <c r="D240" s="1"/>
    </row>
    <row r="241" spans="1:4" x14ac:dyDescent="0.2">
      <c r="A241" s="1"/>
      <c r="B241" s="1"/>
      <c r="C241" s="1"/>
      <c r="D241" s="1"/>
    </row>
    <row r="242" spans="1:4" x14ac:dyDescent="0.2">
      <c r="A242" s="1"/>
      <c r="B242" s="1"/>
      <c r="C242" s="1"/>
      <c r="D242" s="1"/>
    </row>
    <row r="243" spans="1:4" x14ac:dyDescent="0.2">
      <c r="A243" s="1"/>
      <c r="B243" s="1"/>
      <c r="C243" s="1"/>
      <c r="D243" s="1"/>
    </row>
    <row r="244" spans="1:4" x14ac:dyDescent="0.2">
      <c r="A244" s="1"/>
      <c r="B244" s="1"/>
      <c r="C244" s="1"/>
      <c r="D244" s="1"/>
    </row>
    <row r="245" spans="1:4" x14ac:dyDescent="0.2">
      <c r="A245" s="1"/>
      <c r="B245" s="1"/>
      <c r="C245" s="1"/>
      <c r="D245" s="1"/>
    </row>
    <row r="246" spans="1:4" x14ac:dyDescent="0.2">
      <c r="A246" s="1"/>
      <c r="B246" s="1"/>
      <c r="C246" s="1"/>
      <c r="D246" s="1"/>
    </row>
    <row r="247" spans="1:4" x14ac:dyDescent="0.2">
      <c r="A247" s="1"/>
      <c r="B247" s="1"/>
      <c r="C247" s="1"/>
      <c r="D247" s="1"/>
    </row>
    <row r="248" spans="1:4" x14ac:dyDescent="0.2">
      <c r="A248" s="1"/>
      <c r="B248" s="1"/>
      <c r="C248" s="1"/>
      <c r="D248" s="1"/>
    </row>
    <row r="249" spans="1:4" x14ac:dyDescent="0.2">
      <c r="A249" s="1"/>
      <c r="B249" s="1"/>
      <c r="C249" s="1"/>
      <c r="D249" s="1"/>
    </row>
    <row r="250" spans="1:4" x14ac:dyDescent="0.2">
      <c r="A250" s="1"/>
      <c r="B250" s="1"/>
      <c r="C250" s="1"/>
      <c r="D250" s="1"/>
    </row>
    <row r="251" spans="1:4" x14ac:dyDescent="0.2">
      <c r="A251" s="1"/>
      <c r="B251" s="1"/>
      <c r="C251" s="1"/>
      <c r="D251" s="1"/>
    </row>
    <row r="252" spans="1:4" x14ac:dyDescent="0.2">
      <c r="A252" s="1"/>
      <c r="B252" s="1"/>
      <c r="C252" s="1"/>
      <c r="D252" s="1"/>
    </row>
    <row r="253" spans="1:4" x14ac:dyDescent="0.2">
      <c r="A253" s="1"/>
      <c r="B253" s="1"/>
      <c r="C253" s="1"/>
      <c r="D253" s="1"/>
    </row>
    <row r="254" spans="1:4" x14ac:dyDescent="0.2">
      <c r="A254" s="1"/>
      <c r="B254" s="1"/>
      <c r="C254" s="1"/>
      <c r="D254" s="1"/>
    </row>
    <row r="255" spans="1:4" x14ac:dyDescent="0.2">
      <c r="A255" s="1"/>
      <c r="B255" s="1"/>
      <c r="C255" s="1"/>
      <c r="D255" s="1"/>
    </row>
    <row r="256" spans="1:4" x14ac:dyDescent="0.2">
      <c r="A256" s="1"/>
      <c r="B256" s="1"/>
      <c r="C256" s="1"/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  <row r="271" spans="4:4" x14ac:dyDescent="0.2">
      <c r="D271" s="1"/>
    </row>
    <row r="272" spans="4:4" x14ac:dyDescent="0.2">
      <c r="D272" s="1"/>
    </row>
    <row r="273" spans="4:4" x14ac:dyDescent="0.2">
      <c r="D273" s="1"/>
    </row>
    <row r="274" spans="4:4" x14ac:dyDescent="0.2">
      <c r="D274" s="1"/>
    </row>
    <row r="275" spans="4:4" x14ac:dyDescent="0.2">
      <c r="D275" s="1"/>
    </row>
    <row r="276" spans="4:4" x14ac:dyDescent="0.2">
      <c r="D276" s="1"/>
    </row>
    <row r="277" spans="4:4" x14ac:dyDescent="0.2">
      <c r="D277" s="1"/>
    </row>
    <row r="278" spans="4:4" x14ac:dyDescent="0.2">
      <c r="D278" s="1"/>
    </row>
    <row r="279" spans="4:4" x14ac:dyDescent="0.2">
      <c r="D279" s="1"/>
    </row>
    <row r="280" spans="4:4" x14ac:dyDescent="0.2">
      <c r="D280" s="1"/>
    </row>
    <row r="281" spans="4:4" x14ac:dyDescent="0.2">
      <c r="D281" s="1"/>
    </row>
    <row r="282" spans="4:4" x14ac:dyDescent="0.2">
      <c r="D282" s="1"/>
    </row>
    <row r="283" spans="4:4" x14ac:dyDescent="0.2">
      <c r="D283" s="1"/>
    </row>
    <row r="284" spans="4:4" x14ac:dyDescent="0.2">
      <c r="D284" s="1"/>
    </row>
    <row r="285" spans="4:4" x14ac:dyDescent="0.2">
      <c r="D285" s="1"/>
    </row>
    <row r="286" spans="4:4" x14ac:dyDescent="0.2">
      <c r="D286" s="1"/>
    </row>
    <row r="287" spans="4:4" x14ac:dyDescent="0.2">
      <c r="D287" s="1"/>
    </row>
    <row r="288" spans="4:4" x14ac:dyDescent="0.2">
      <c r="D288" s="1"/>
    </row>
    <row r="289" spans="4:4" x14ac:dyDescent="0.2">
      <c r="D289" s="1"/>
    </row>
    <row r="290" spans="4:4" x14ac:dyDescent="0.2">
      <c r="D290" s="1"/>
    </row>
    <row r="291" spans="4:4" x14ac:dyDescent="0.2">
      <c r="D291" s="1"/>
    </row>
    <row r="292" spans="4:4" x14ac:dyDescent="0.2">
      <c r="D292" s="1"/>
    </row>
    <row r="293" spans="4:4" x14ac:dyDescent="0.2">
      <c r="D293" s="1"/>
    </row>
    <row r="294" spans="4:4" x14ac:dyDescent="0.2">
      <c r="D294" s="1"/>
    </row>
    <row r="295" spans="4:4" x14ac:dyDescent="0.2">
      <c r="D295" s="1"/>
    </row>
    <row r="296" spans="4:4" x14ac:dyDescent="0.2">
      <c r="D296" s="1"/>
    </row>
    <row r="297" spans="4:4" x14ac:dyDescent="0.2">
      <c r="D297" s="1"/>
    </row>
    <row r="298" spans="4:4" x14ac:dyDescent="0.2">
      <c r="D298" s="1"/>
    </row>
    <row r="299" spans="4:4" x14ac:dyDescent="0.2">
      <c r="D299" s="1"/>
    </row>
    <row r="300" spans="4:4" x14ac:dyDescent="0.2">
      <c r="D300" s="1"/>
    </row>
    <row r="301" spans="4:4" x14ac:dyDescent="0.2">
      <c r="D301" s="1"/>
    </row>
    <row r="302" spans="4:4" x14ac:dyDescent="0.2">
      <c r="D302" s="1"/>
    </row>
    <row r="303" spans="4:4" x14ac:dyDescent="0.2">
      <c r="D303" s="1"/>
    </row>
    <row r="304" spans="4:4" x14ac:dyDescent="0.2">
      <c r="D304" s="1"/>
    </row>
    <row r="305" spans="4:4" x14ac:dyDescent="0.2">
      <c r="D305" s="1"/>
    </row>
    <row r="306" spans="4:4" x14ac:dyDescent="0.2">
      <c r="D306" s="1"/>
    </row>
    <row r="307" spans="4:4" x14ac:dyDescent="0.2">
      <c r="D307" s="1"/>
    </row>
    <row r="308" spans="4:4" x14ac:dyDescent="0.2">
      <c r="D308" s="1"/>
    </row>
    <row r="309" spans="4:4" x14ac:dyDescent="0.2">
      <c r="D309" s="1"/>
    </row>
    <row r="310" spans="4:4" x14ac:dyDescent="0.2">
      <c r="D310" s="1"/>
    </row>
    <row r="311" spans="4:4" x14ac:dyDescent="0.2">
      <c r="D311" s="1"/>
    </row>
    <row r="312" spans="4:4" x14ac:dyDescent="0.2">
      <c r="D312" s="1"/>
    </row>
  </sheetData>
  <phoneticPr fontId="0" type="noConversion"/>
  <printOptions horizontalCentered="1" gridLines="1"/>
  <pageMargins left="0.78740157480314965" right="0.78740157480314965" top="1.5748031496062993" bottom="0.98425196850393704" header="0.51181102362204722" footer="0.51181102362204722"/>
  <pageSetup paperSize="9" orientation="portrait" r:id="rId1"/>
  <headerFooter alignWithMargins="0">
    <oddHeader>&amp;L&amp;"Arial CE,Tučné"Fakultní nemocnice Brno
&amp;C&amp;"Arial CE,Tučné"Věcné dary v roce 2017</oddHead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Finanční dary</vt:lpstr>
      <vt:lpstr>Věcné dary investiční</vt:lpstr>
      <vt:lpstr>Věcné dary</vt:lpstr>
      <vt:lpstr>'Finanční dary'!Názvy_tisku</vt:lpstr>
      <vt:lpstr>'Věcné dary'!Názvy_tisku</vt:lpstr>
    </vt:vector>
  </TitlesOfParts>
  <Company>FN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Grunt</dc:creator>
  <cp:lastModifiedBy>Hudakova Zita</cp:lastModifiedBy>
  <cp:lastPrinted>2018-05-22T15:01:41Z</cp:lastPrinted>
  <dcterms:created xsi:type="dcterms:W3CDTF">1999-08-10T06:50:52Z</dcterms:created>
  <dcterms:modified xsi:type="dcterms:W3CDTF">2018-05-22T15:03:06Z</dcterms:modified>
</cp:coreProperties>
</file>