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-30" windowWidth="11475" windowHeight="6600"/>
  </bookViews>
  <sheets>
    <sheet name="Finanční dary" sheetId="2" r:id="rId1"/>
    <sheet name="Investice" sheetId="7" r:id="rId2"/>
    <sheet name="Darov. zásoby " sheetId="4" r:id="rId3"/>
  </sheets>
  <definedNames>
    <definedName name="_xlnm._FilterDatabase" localSheetId="0" hidden="1">'Finanční dary'!$A$1:$D$164</definedName>
    <definedName name="_xlnm.Print_Titles" localSheetId="2">'Darov. zásoby '!$1:$1</definedName>
    <definedName name="_xlnm.Print_Titles" localSheetId="0">'Finanční dary'!$1:$1</definedName>
  </definedNames>
  <calcPr calcId="145621"/>
</workbook>
</file>

<file path=xl/calcChain.xml><?xml version="1.0" encoding="utf-8"?>
<calcChain xmlns="http://schemas.openxmlformats.org/spreadsheetml/2006/main">
  <c r="C235" i="4" l="1"/>
  <c r="C40" i="7" l="1"/>
  <c r="B322" i="2" l="1"/>
</calcChain>
</file>

<file path=xl/sharedStrings.xml><?xml version="1.0" encoding="utf-8"?>
<sst xmlns="http://schemas.openxmlformats.org/spreadsheetml/2006/main" count="865" uniqueCount="598">
  <si>
    <t>Jméno</t>
  </si>
  <si>
    <t>Datum platby</t>
  </si>
  <si>
    <t xml:space="preserve"> Darované zásoby</t>
  </si>
  <si>
    <t>Částka</t>
  </si>
  <si>
    <t>Finanční částka</t>
  </si>
  <si>
    <t>Počet</t>
  </si>
  <si>
    <t>Darované investice</t>
  </si>
  <si>
    <t>Datum</t>
  </si>
  <si>
    <t>Datum zaúčtování</t>
  </si>
  <si>
    <t>Bajbárová Lenka, Ing.</t>
  </si>
  <si>
    <t>Obec Bošovice</t>
  </si>
  <si>
    <t>Pomoc lidem s leukemií" nadační fond při Interní hematoonkologické klinice FN Brno</t>
  </si>
  <si>
    <t>Nadační fond Lidé sobě</t>
  </si>
  <si>
    <t>Lolek Ondřej</t>
  </si>
  <si>
    <t>Gábriš Milan</t>
  </si>
  <si>
    <t>Česká leukemická skupina - pro život</t>
  </si>
  <si>
    <t>ZLATÁ HVĚZDA spol. s r.o.</t>
  </si>
  <si>
    <t>Nadační fond dětské onkologie KRTEK</t>
  </si>
  <si>
    <t>Astellas Pharma s.r.o.</t>
  </si>
  <si>
    <t>Nutricia a.s.</t>
  </si>
  <si>
    <t>Pro dětský smích - nadační fond</t>
  </si>
  <si>
    <t>NADAČNÍ FOND MODRÝ HROCH</t>
  </si>
  <si>
    <t>Nadační fond neurochirurgie Bohunice</t>
  </si>
  <si>
    <t>Nadační fond pro nemocné s poruchami krevního srážení</t>
  </si>
  <si>
    <t>ROCHE s.r.o.</t>
  </si>
  <si>
    <t>S. A. B. Impex, s.r.o.</t>
  </si>
  <si>
    <t>Schubert CZ spol. s r.o.</t>
  </si>
  <si>
    <t>držák TV</t>
  </si>
  <si>
    <t>SARSTEDT spol. s r.o.</t>
  </si>
  <si>
    <t>televizor, mikrovlná trouba</t>
  </si>
  <si>
    <t>Česká stomatologická komora</t>
  </si>
  <si>
    <t>Teplárny Brno, a.s.</t>
  </si>
  <si>
    <t>Zduba Jaromír</t>
  </si>
  <si>
    <t>MEDISTA spol.s r.o.</t>
  </si>
  <si>
    <t>Juras Milan</t>
  </si>
  <si>
    <t>Klepáč Lubomír</t>
  </si>
  <si>
    <t>Matula Lubomír, Ing.</t>
  </si>
  <si>
    <t>Pomoc lidem s leukemií nadační fond při Interní hematoonkologické klinice FN Brno</t>
  </si>
  <si>
    <t>Ing. Petr Sehnal</t>
  </si>
  <si>
    <t>Biogen Idec</t>
  </si>
  <si>
    <t>B&amp;B commercial activity s.r.o.</t>
  </si>
  <si>
    <t>VF, a.s.</t>
  </si>
  <si>
    <t>Munduch Lukáš</t>
  </si>
  <si>
    <t>Asociace výrobců klinické výživy</t>
  </si>
  <si>
    <t>Lázně Darkov, a.s.</t>
  </si>
  <si>
    <t>Rosenbreyer Tomáš, Ing.</t>
  </si>
  <si>
    <t>Joanidis Law &amp; Language s.r.o.</t>
  </si>
  <si>
    <t>AGRO SERVIS CZ, spol. s r.o.</t>
  </si>
  <si>
    <t>Hábová Eva</t>
  </si>
  <si>
    <t>Stiftung Zuversicht für Kinder, Hannover</t>
  </si>
  <si>
    <t>Skoček Ladislav</t>
  </si>
  <si>
    <t>Moravské gymnázium Brno s.r.o.</t>
  </si>
  <si>
    <t>Divišová Lucie, Ing.</t>
  </si>
  <si>
    <t>DENTAM, s.r.o.</t>
  </si>
  <si>
    <t>Korec Pavel</t>
  </si>
  <si>
    <t>Malý Jiří</t>
  </si>
  <si>
    <t>Kvasničková Alena</t>
  </si>
  <si>
    <t>Vojáčková Gabriela, Mgr.</t>
  </si>
  <si>
    <t>Treterová Božena</t>
  </si>
  <si>
    <t>APOTEX (ČR), spol. s r.o.</t>
  </si>
  <si>
    <t>Antálek Petr</t>
  </si>
  <si>
    <t>JVS GROUP s.r.o.</t>
  </si>
  <si>
    <t>Winklerová Ilona, Mgr.</t>
  </si>
  <si>
    <t>Paar Michaela, Bc.</t>
  </si>
  <si>
    <t>Vladimír Poulík</t>
  </si>
  <si>
    <t>BATIST Medical a.s.</t>
  </si>
  <si>
    <t>APOS BRNO s.r.o.</t>
  </si>
  <si>
    <t>Kamil Zborovský</t>
  </si>
  <si>
    <t>B. Braun Medical s.r.o.</t>
  </si>
  <si>
    <t>capinda s.r.o.</t>
  </si>
  <si>
    <t xml:space="preserve">Prosecký Martin </t>
  </si>
  <si>
    <t>Parodontologie s.r.o.</t>
  </si>
  <si>
    <t>GRIFART, spol. s r.o.</t>
  </si>
  <si>
    <t>SYMMA, spol. s r.o.</t>
  </si>
  <si>
    <t>Zehnal Michal</t>
  </si>
  <si>
    <t>TM REAL PRO s.r.o.</t>
  </si>
  <si>
    <t>Melková Petra</t>
  </si>
  <si>
    <t>Berlin-Chemie/A.Menarini Ceska republika s.r.o.</t>
  </si>
  <si>
    <t>Bendová Vlasta</t>
  </si>
  <si>
    <t>Děkaníková Kateřina</t>
  </si>
  <si>
    <t>Biogen (Czech Republic) s.r.o.</t>
  </si>
  <si>
    <t>Biberlová Milena</t>
  </si>
  <si>
    <t>Mölnlycke Health Care, s.r.o.</t>
  </si>
  <si>
    <t>Krpálová Iveta</t>
  </si>
  <si>
    <t>ppm factum research s.r.o.</t>
  </si>
  <si>
    <t>Jordánová Hana, MUDr.</t>
  </si>
  <si>
    <t>Jurygáček Ivo, Ing.</t>
  </si>
  <si>
    <t>IMOS Brno, a.s.</t>
  </si>
  <si>
    <t>Martínek Jiří</t>
  </si>
  <si>
    <t>Bojanovská Eliška</t>
  </si>
  <si>
    <t>Holásek Albín, Ing.</t>
  </si>
  <si>
    <t>Forejt Martin, Mgr.</t>
  </si>
  <si>
    <t>Křížková Bronislava</t>
  </si>
  <si>
    <t>Procházka Jiří</t>
  </si>
  <si>
    <t>Šimák Jaroslav</t>
  </si>
  <si>
    <t>Brabec Pavel</t>
  </si>
  <si>
    <t>Blažek Petr, Ing.</t>
  </si>
  <si>
    <t>Burhanová Sylva</t>
  </si>
  <si>
    <t>Qtherm, spol. s r.o.</t>
  </si>
  <si>
    <t>CHRISTEYNS s.r.o.</t>
  </si>
  <si>
    <t>bika - velkoobchod papírem, spol. s r.o.</t>
  </si>
  <si>
    <t>Trade FIDES, a.s</t>
  </si>
  <si>
    <t>Zuda Radek</t>
  </si>
  <si>
    <t>IPSEN PHARMA, organizační složka</t>
  </si>
  <si>
    <t>Fišerová Alena</t>
  </si>
  <si>
    <t>Santia, spol. s r.o.</t>
  </si>
  <si>
    <t>Covidien ECE s.r.o., organizační složka</t>
  </si>
  <si>
    <t>Miroslav Jarkovský</t>
  </si>
  <si>
    <t>PROFITERM PROTECH s.r.o.</t>
  </si>
  <si>
    <t>Polzerová Radmila</t>
  </si>
  <si>
    <t>MENDEL SQUARE DEVELOPMENT, s.r.o.</t>
  </si>
  <si>
    <t>Altreva</t>
  </si>
  <si>
    <t>Pšeničková Irena</t>
  </si>
  <si>
    <t>Nazari Henrietta</t>
  </si>
  <si>
    <t>Vaverková Marie</t>
  </si>
  <si>
    <t>Surý Štěpán</t>
  </si>
  <si>
    <t>Miksa Jakub</t>
  </si>
  <si>
    <t>Studený Stanislav</t>
  </si>
  <si>
    <t>Škarda Jiří</t>
  </si>
  <si>
    <t>Blažková Romana</t>
  </si>
  <si>
    <t>Nadační fond VITA NOVA</t>
  </si>
  <si>
    <t>Střelec Karel, JUDr.</t>
  </si>
  <si>
    <t>MUDr. Tomáš Branný</t>
  </si>
  <si>
    <t>Pavlišová Lenka</t>
  </si>
  <si>
    <t>Erben Pavel</t>
  </si>
  <si>
    <t>Juřenová Eliška</t>
  </si>
  <si>
    <t>gumové očnice k mikroskopickému zařízení</t>
  </si>
  <si>
    <t>desky A4, závěsné obaly, pořadače</t>
  </si>
  <si>
    <t>5x kancelářská židle</t>
  </si>
  <si>
    <t>ADOSA a.s.</t>
  </si>
  <si>
    <t>3x televizní přinímač</t>
  </si>
  <si>
    <t>Švachová Gabriela</t>
  </si>
  <si>
    <t>monitor, rychlovarná konvice</t>
  </si>
  <si>
    <t>5x jídelní set</t>
  </si>
  <si>
    <t>Škáralová Marie</t>
  </si>
  <si>
    <t>televizní přijímač</t>
  </si>
  <si>
    <t>vybavení podle seznamu</t>
  </si>
  <si>
    <t>5x židle kancelářská</t>
  </si>
  <si>
    <t>tablet</t>
  </si>
  <si>
    <t>Snopková Svatava, MUDr.</t>
  </si>
  <si>
    <t>PC a příslušenství</t>
  </si>
  <si>
    <t>Miroslav Mráček</t>
  </si>
  <si>
    <t>multifunkční zařízení</t>
  </si>
  <si>
    <t>PSI CRO Czech Republic s.r.o.</t>
  </si>
  <si>
    <t>nraznička</t>
  </si>
  <si>
    <t>Slavíčková Veronika</t>
  </si>
  <si>
    <t>váha nášlapná</t>
  </si>
  <si>
    <t>8x stolní lampička</t>
  </si>
  <si>
    <t>Cetlová Alice</t>
  </si>
  <si>
    <t>Chlumecká Marie, Mgr.</t>
  </si>
  <si>
    <t>teploměr bezkontaktní</t>
  </si>
  <si>
    <t>4x křeslo, válenda</t>
  </si>
  <si>
    <t>skříňka dvoudveřová, 8x police otevřená</t>
  </si>
  <si>
    <t>Kentico software s.r.o.</t>
  </si>
  <si>
    <t>zařízení podle přílohy</t>
  </si>
  <si>
    <t>unimedis,s.r.o.</t>
  </si>
  <si>
    <t>tiskárna</t>
  </si>
  <si>
    <t>notebook</t>
  </si>
  <si>
    <t>Vladimír Hobza</t>
  </si>
  <si>
    <t>TV přijímač</t>
  </si>
  <si>
    <t>kartotéka 4 - zásuvková</t>
  </si>
  <si>
    <t>Zelená Dana</t>
  </si>
  <si>
    <t>stojací lampa, rádio</t>
  </si>
  <si>
    <t>holící strojek, nabíječka</t>
  </si>
  <si>
    <t>injekční pumpa</t>
  </si>
  <si>
    <t>dětská výživa - počáteční formule</t>
  </si>
  <si>
    <t>stojan s antibakteriálními kapsami</t>
  </si>
  <si>
    <t>HARTMANN - RICO a.s.</t>
  </si>
  <si>
    <t>lednice</t>
  </si>
  <si>
    <t>Nesvadbík Jiří</t>
  </si>
  <si>
    <t>12x dvoudveřová skříň, 2x jednodveřová skřínň</t>
  </si>
  <si>
    <t>otočná židle</t>
  </si>
  <si>
    <t>Flajšingrová Jana, Mgr.</t>
  </si>
  <si>
    <t>mikrovlná trouba</t>
  </si>
  <si>
    <t>Dusílová Hana, Mgr.</t>
  </si>
  <si>
    <t>2x rádio</t>
  </si>
  <si>
    <t>BAG Health Care GmbH - organizační složka</t>
  </si>
  <si>
    <t>PC sestava</t>
  </si>
  <si>
    <t>STADA PHARMA CZ s.r.o.</t>
  </si>
  <si>
    <t>šuplíková mraznička</t>
  </si>
  <si>
    <t>4x kancelářské křeslo</t>
  </si>
  <si>
    <t>nábytek do kanceláře</t>
  </si>
  <si>
    <t>zdravotnický materiál podle seznamu</t>
  </si>
  <si>
    <t>televizor</t>
  </si>
  <si>
    <t>MIKRO, spol. s r.o.</t>
  </si>
  <si>
    <t>nábytek podle faktury</t>
  </si>
  <si>
    <t>S A L T O spol. s r.o.</t>
  </si>
  <si>
    <t>2x pohovka</t>
  </si>
  <si>
    <t>stavební doplňkové práce a výmalba</t>
  </si>
  <si>
    <t>Galvasová Iva, PhDr.</t>
  </si>
  <si>
    <t>3x kancelářská židle</t>
  </si>
  <si>
    <t>automatický dávkovač alkoholové desinfence</t>
  </si>
  <si>
    <t>desky A4 kroužkové 50x</t>
  </si>
  <si>
    <t>výměna dveří u skříní</t>
  </si>
  <si>
    <t>Janů Eva, Ing.</t>
  </si>
  <si>
    <t>mikrovlná trouba 2x</t>
  </si>
  <si>
    <t>Chlup Zdeněk</t>
  </si>
  <si>
    <t>mobilní telefon</t>
  </si>
  <si>
    <t>stolní PC s monitorem</t>
  </si>
  <si>
    <t>Chlupová Kateřina</t>
  </si>
  <si>
    <t>5x laboratorní židle</t>
  </si>
  <si>
    <t>Česká asociace paraplegiků - CZEPA</t>
  </si>
  <si>
    <t>Občanské sdružení Dobré místo pro život</t>
  </si>
  <si>
    <t>Melicharová Marie, Ing.</t>
  </si>
  <si>
    <t>C SYSTEM CZ a.s.</t>
  </si>
  <si>
    <t>Espresso</t>
  </si>
  <si>
    <t>RM Stavitelství s.r.o.</t>
  </si>
  <si>
    <t>šatní skříň - boxy</t>
  </si>
  <si>
    <t>FOREST HOUSE, s.r.o.</t>
  </si>
  <si>
    <t>2x skříňka, koberec zátěžový</t>
  </si>
  <si>
    <t>infuzní pumpa, lineární dávkovač</t>
  </si>
  <si>
    <t>2x tiskárna</t>
  </si>
  <si>
    <t>4x stůl konferenční, 5x židle</t>
  </si>
  <si>
    <t>Vrána Ladislav</t>
  </si>
  <si>
    <t>EJM Hovorany s.r.o.</t>
  </si>
  <si>
    <t>3x skříňka s policí s dvířky</t>
  </si>
  <si>
    <t>monitor dechu</t>
  </si>
  <si>
    <t>2x vozík mechanický</t>
  </si>
  <si>
    <t>vysoušeč vlasů, mixér ponorný</t>
  </si>
  <si>
    <t>2x skříň policová, 2x skříň policová, nástavec na skříň, kryt radiátoru</t>
  </si>
  <si>
    <t>nábytek StUVA - příloha</t>
  </si>
  <si>
    <t>Sandoz s.r.o.</t>
  </si>
  <si>
    <t>PC a monitor</t>
  </si>
  <si>
    <t>4x křeslo, konferenční stůl</t>
  </si>
  <si>
    <t>SYMERSKÝ s.r.o.</t>
  </si>
  <si>
    <t>2x mikrovlná trouba, lednice, 6x rychlovarná konvice</t>
  </si>
  <si>
    <t>Radek Jeřábek</t>
  </si>
  <si>
    <t>2x televizor</t>
  </si>
  <si>
    <t>Ondrášková Andrea, Bc.</t>
  </si>
  <si>
    <t>invalidní vozík, pojizdné křeslo - klozet</t>
  </si>
  <si>
    <t>Elfengergová Hana</t>
  </si>
  <si>
    <t>mlýnek na kávu</t>
  </si>
  <si>
    <t>5x dynamicko - směrový polštář</t>
  </si>
  <si>
    <t>CHEIRÓN a.s.</t>
  </si>
  <si>
    <t>monitor</t>
  </si>
  <si>
    <t>Anselmi Pavel, Ing.</t>
  </si>
  <si>
    <t>10x matrace Tempur</t>
  </si>
  <si>
    <t>Růžička Milan, Ing.</t>
  </si>
  <si>
    <t>dětské hračky podle seznamu, deka, konvice, 2x mikrovlná trouba</t>
  </si>
  <si>
    <t>Urbánková Eva, MUDr.</t>
  </si>
  <si>
    <t>nábytková stěna, 2x židle ratan, psací stůl, 6x obraz</t>
  </si>
  <si>
    <t>PROMEO s.r.o.</t>
  </si>
  <si>
    <t>kojenecká a dětská kosmetika</t>
  </si>
  <si>
    <t>Maltézský řád, Švýcarsko</t>
  </si>
  <si>
    <t>dětská výživa doúčtování DPH k 2/15</t>
  </si>
  <si>
    <t>dětská výživa doúčtování DPH k 3/15</t>
  </si>
  <si>
    <t>doúčtování rozdílu dětská výživa z 3/15</t>
  </si>
  <si>
    <t>Vitax Praha s.r.o.</t>
  </si>
  <si>
    <t>dokovací stanice, infuzní pumpa</t>
  </si>
  <si>
    <t>oxymetr pulsní</t>
  </si>
  <si>
    <t>laboratorní židle</t>
  </si>
  <si>
    <t>Grepl Marcel</t>
  </si>
  <si>
    <t>Železárny Štěpánov, spol. s r.o.</t>
  </si>
  <si>
    <t>2x televizor, 2x telefon</t>
  </si>
  <si>
    <t>pohovka</t>
  </si>
  <si>
    <t>IMPULS, nadační fond</t>
  </si>
  <si>
    <t>počítač</t>
  </si>
  <si>
    <t>Ševčíková Lenka, MUDr.</t>
  </si>
  <si>
    <t>varná konvice</t>
  </si>
  <si>
    <t>pouzdro s klávesnicí</t>
  </si>
  <si>
    <t>3x PC, monitor, licence</t>
  </si>
  <si>
    <t>Bernard Tomáš</t>
  </si>
  <si>
    <t>5x lékařská stolička</t>
  </si>
  <si>
    <t>Urbánková Hana</t>
  </si>
  <si>
    <t>Haluzová Irena</t>
  </si>
  <si>
    <t>espresso</t>
  </si>
  <si>
    <t>účast na vzdělávací akci EuroMedLab Paris, 21. - 24.6.2015</t>
  </si>
  <si>
    <t>Mediform, spol. s r.o.</t>
  </si>
  <si>
    <t>účast na vzdělávací akci Annual CSRS - ES Conference Londýn, 26. - 28.5.2015</t>
  </si>
  <si>
    <t>Fresenius Medical Care - ČR, s.r.o.</t>
  </si>
  <si>
    <t>účast na vzdělávací akci Brodovy dny, 22. - 23.4.2015, Ostrava</t>
  </si>
  <si>
    <t>A.M.I. - Analytical Medical Instruments, s.r.o.</t>
  </si>
  <si>
    <t>plicní ventilátor</t>
  </si>
  <si>
    <t>5x držák TV</t>
  </si>
  <si>
    <t>myčka podložních mís</t>
  </si>
  <si>
    <t>DUPV - Dech života o.s.</t>
  </si>
  <si>
    <t>3x plicní ventilátor</t>
  </si>
  <si>
    <t>adaptét mikroskopu k digitální kameře</t>
  </si>
  <si>
    <t>TSS Group s.r.o., Trade FIDES</t>
  </si>
  <si>
    <t>kamerový systém</t>
  </si>
  <si>
    <t>digitální kamera</t>
  </si>
  <si>
    <t>lůžko, matrace, hrazda, infuzní stojan</t>
  </si>
  <si>
    <t>infuzní pumpa</t>
  </si>
  <si>
    <t>Dvořáková Pavla, Ing.</t>
  </si>
  <si>
    <t>6x stolní lampička</t>
  </si>
  <si>
    <t>lamionátor</t>
  </si>
  <si>
    <t>varna na ortézy, horkovzdušná pistole, suché zipy</t>
  </si>
  <si>
    <t>odsávačka mateřského mléka, vozík pro odsávačku, základní kompletní set nemocniční</t>
  </si>
  <si>
    <t>32 párů zdravotnické obuvi</t>
  </si>
  <si>
    <t>Hillová Jaroslava</t>
  </si>
  <si>
    <t>Alcon Pharmaceuticals (Czech Republic) s.r.o.</t>
  </si>
  <si>
    <t>Kroupa Aleš, RNDr, Kroupová Dana, Ing.</t>
  </si>
  <si>
    <t>MUDr. Vladimír Jiroušek</t>
  </si>
  <si>
    <t>Číž David</t>
  </si>
  <si>
    <t>Realitní a hypoteční centrum s.r.o.</t>
  </si>
  <si>
    <t>Bartončíková Lenka</t>
  </si>
  <si>
    <t>VŠEOBECNÁ ZDRAVOTNÍ POJIŠŤOVNA ČESKÉ REPUBLIKY</t>
  </si>
  <si>
    <t>Musil František</t>
  </si>
  <si>
    <t>Nestlé Česko s.r.o.</t>
  </si>
  <si>
    <t>Lysáčková Marie</t>
  </si>
  <si>
    <t>Franzová Soňa, Ing.</t>
  </si>
  <si>
    <t>vrácení daru AVKV Asociace</t>
  </si>
  <si>
    <t>AGRIS spol. s r.o.</t>
  </si>
  <si>
    <t>Radeton s.r.o.</t>
  </si>
  <si>
    <t>Přibyl Miroslav</t>
  </si>
  <si>
    <t>AstraZeneca Czech Republic s.r.o.</t>
  </si>
  <si>
    <t xml:space="preserve">IMPULS, nadační fond </t>
  </si>
  <si>
    <t>Trtílek Lukáš</t>
  </si>
  <si>
    <t>Kaderková Marie</t>
  </si>
  <si>
    <t>Zoina Konomi</t>
  </si>
  <si>
    <t>Angelini Pharma Česká republika s.r.o.</t>
  </si>
  <si>
    <t>Velík Tomáš, Ing.</t>
  </si>
  <si>
    <t>Pálka Jaroslav</t>
  </si>
  <si>
    <t>Groh Tomáš</t>
  </si>
  <si>
    <t>Muzikář Vladimír, JUDr., advokát</t>
  </si>
  <si>
    <t>Gejdoš Hubert</t>
  </si>
  <si>
    <t>Kůrková Hana, MVDr.</t>
  </si>
  <si>
    <t>Dobrovolná Jůlie</t>
  </si>
  <si>
    <t>E.ON Česká republika, s. r. o.</t>
  </si>
  <si>
    <t>Carl Zeiss spol. s r.o.</t>
  </si>
  <si>
    <t>Borovský Jiří</t>
  </si>
  <si>
    <t>Pavliska Martin</t>
  </si>
  <si>
    <t>DEBRA ČR, z.ú.</t>
  </si>
  <si>
    <t>Coufal Petr</t>
  </si>
  <si>
    <t>Dufková Natálie</t>
  </si>
  <si>
    <t>TJ Cementárna Mokrá-Horákov</t>
  </si>
  <si>
    <t>Schneider Marek</t>
  </si>
  <si>
    <t>UNIS COMPUTERS, a.s.</t>
  </si>
  <si>
    <t>Navrátilová Jaroslava</t>
  </si>
  <si>
    <t>Rücklová Žaneta pokladna</t>
  </si>
  <si>
    <t>Abbott Laboratories, s.r.o.</t>
  </si>
  <si>
    <t>Hubáček Stanislav pokladna</t>
  </si>
  <si>
    <t>Brtník Pavel</t>
  </si>
  <si>
    <t>Kozáková Kristýna, Mgr.</t>
  </si>
  <si>
    <t>Klusáček Dalibor, RNDr.</t>
  </si>
  <si>
    <t>Ferencová Kateřina, MUDr.pokladna</t>
  </si>
  <si>
    <t>Maxerová Alena pokladna</t>
  </si>
  <si>
    <t>SF Motors, s.r.o.</t>
  </si>
  <si>
    <t>Kepáková Kateřina</t>
  </si>
  <si>
    <t>Johnson  &amp; Johnson, s.r.o.</t>
  </si>
  <si>
    <t>Stružková Klára, MUDr.</t>
  </si>
  <si>
    <t>Kubátová Dana</t>
  </si>
  <si>
    <t>Přibylová Světlana</t>
  </si>
  <si>
    <t>Spáčilová Pavla</t>
  </si>
  <si>
    <t>PharmaTech, s.r.o.</t>
  </si>
  <si>
    <t>Tobiasz Ladislav</t>
  </si>
  <si>
    <t>Wágnerová Eva</t>
  </si>
  <si>
    <t>Fresenius Kabi s.r.o.</t>
  </si>
  <si>
    <t>Němcová Hana, Mgr.</t>
  </si>
  <si>
    <t>Vlková Eva</t>
  </si>
  <si>
    <t>Materna Winklerová Monika</t>
  </si>
  <si>
    <t>Sabó Ivan, Ing.</t>
  </si>
  <si>
    <t>Gruber Michal</t>
  </si>
  <si>
    <t>Glenmark Pharmaceuticals s.r.o.</t>
  </si>
  <si>
    <t>Gajdošíková Renata, MUDr.</t>
  </si>
  <si>
    <t>Covidien ECE s.r.o., organizační složka, není smlouva</t>
  </si>
  <si>
    <t>Mareš Miroslav, MUDr.</t>
  </si>
  <si>
    <t>Široká Jitka</t>
  </si>
  <si>
    <t>Poláčková Andrea</t>
  </si>
  <si>
    <t>Klusák Michal</t>
  </si>
  <si>
    <t>Nadační fond Kapka naděje</t>
  </si>
  <si>
    <t>Honzáková Lucie</t>
  </si>
  <si>
    <t>Reimischová Olga pokladna</t>
  </si>
  <si>
    <t>GAVA s.r.o.</t>
  </si>
  <si>
    <t>Stomatologické centrum Třebíč s.r.o.</t>
  </si>
  <si>
    <t>Kárník Petr, Kárníková Lenka</t>
  </si>
  <si>
    <t>Bartošová Denisa</t>
  </si>
  <si>
    <t>ATOMO PROJEKT s.r.o.</t>
  </si>
  <si>
    <t xml:space="preserve">Nadační fond Lidé sobě </t>
  </si>
  <si>
    <t>Reibl Bořivoj, Mgr.</t>
  </si>
  <si>
    <t>AbbVie s.r.o.</t>
  </si>
  <si>
    <t>Svoboda Josef</t>
  </si>
  <si>
    <t>Kouřil František</t>
  </si>
  <si>
    <t>Obec Žabčice</t>
  </si>
  <si>
    <t>Nadační fond LUKAS</t>
  </si>
  <si>
    <t>MS ortoprotetika s.r.o.</t>
  </si>
  <si>
    <t>Ondřejníčková Michaela, Ing.</t>
  </si>
  <si>
    <t>ONEsolution s.r.o.</t>
  </si>
  <si>
    <t>Boček Zbyšek</t>
  </si>
  <si>
    <t>AMTEK, spol. s r. o.</t>
  </si>
  <si>
    <t>Autonehody CZ s.r.o.</t>
  </si>
  <si>
    <t>Grundfos Sales Czechia and Slovakia s.r.o.</t>
  </si>
  <si>
    <t>Kašpar Milan, Ing.</t>
  </si>
  <si>
    <t>ORTEA, spol. s r.o.</t>
  </si>
  <si>
    <t>Amgen s.r.o.</t>
  </si>
  <si>
    <t>Mikulenková Michaela</t>
  </si>
  <si>
    <t>Buráňová Andrea</t>
  </si>
  <si>
    <t>HIIP</t>
  </si>
  <si>
    <t>Chiesi</t>
  </si>
  <si>
    <t>obec Loukov</t>
  </si>
  <si>
    <t>Rotreklová Ivana</t>
  </si>
  <si>
    <t>2006 Properties, s.r.o.</t>
  </si>
  <si>
    <t>nábytková sestava</t>
  </si>
  <si>
    <t>Moderová Dvořáková Kristina, Mgr.</t>
  </si>
  <si>
    <t>držák na TV</t>
  </si>
  <si>
    <t>gynekologický a urologický zákrokový stůl</t>
  </si>
  <si>
    <t>myčka nádobí</t>
  </si>
  <si>
    <t>transportní ventilátor</t>
  </si>
  <si>
    <t>AURA Medical s.r.o.</t>
  </si>
  <si>
    <t>přístroj k artroskopii</t>
  </si>
  <si>
    <t>BIOTRONIK Praha, spol. s r. o.</t>
  </si>
  <si>
    <t>externí analyzátor</t>
  </si>
  <si>
    <t>Hana Škrháková Pádková</t>
  </si>
  <si>
    <t>držák pro projektor</t>
  </si>
  <si>
    <t xml:space="preserve">2x držák </t>
  </si>
  <si>
    <t>Život dětem, o.p.s.</t>
  </si>
  <si>
    <t>asistent kašle</t>
  </si>
  <si>
    <t>horizintální žaluzie</t>
  </si>
  <si>
    <t>Rego mini nástěnný držák</t>
  </si>
  <si>
    <t>Nadační fond "Jonášek"</t>
  </si>
  <si>
    <t>mycí a dezinfekční automat</t>
  </si>
  <si>
    <t>lupové brýle</t>
  </si>
  <si>
    <t>optika pro dětskou rektoskopii</t>
  </si>
  <si>
    <t xml:space="preserve">přístroj pro PC analýzu software </t>
  </si>
  <si>
    <t>samostatný resuscitační systém, lineární dávkovač</t>
  </si>
  <si>
    <t>2x drřák storno</t>
  </si>
  <si>
    <t>2x držák storno</t>
  </si>
  <si>
    <t>Syngenta Czech s.r.o.</t>
  </si>
  <si>
    <t>2x fotoaparát s komponenty</t>
  </si>
  <si>
    <t>Dobrotety</t>
  </si>
  <si>
    <t>132 ks Sunar</t>
  </si>
  <si>
    <t>Bieliková Blanka</t>
  </si>
  <si>
    <t>2 ks televize</t>
  </si>
  <si>
    <t>nábytková sestavy viz příloha</t>
  </si>
  <si>
    <t>Canon 4730</t>
  </si>
  <si>
    <t>Putna Mojmír, JUDr.</t>
  </si>
  <si>
    <t>8x kancelářské křeslo</t>
  </si>
  <si>
    <t>Viktorín David</t>
  </si>
  <si>
    <t>Chiesi CZ s.r.o.</t>
  </si>
  <si>
    <t>pulzní oxymetr, 3x čidlo pro děti</t>
  </si>
  <si>
    <t>bamed s.r.o.</t>
  </si>
  <si>
    <t>HistoTrimmer</t>
  </si>
  <si>
    <t>Ježíšková Ivana, Ing.</t>
  </si>
  <si>
    <t>volně stojící lednice</t>
  </si>
  <si>
    <t>Králíčková Libuše</t>
  </si>
  <si>
    <t>regály, stoly, skříně</t>
  </si>
  <si>
    <t>nábytek podle seznamu</t>
  </si>
  <si>
    <t>2x kancelářské křeslo</t>
  </si>
  <si>
    <t>Ing. Michal Kysilka</t>
  </si>
  <si>
    <t>Prokop Bohdan</t>
  </si>
  <si>
    <t>4x stolní DVD přehrávač</t>
  </si>
  <si>
    <t>2x PC a příslušenství</t>
  </si>
  <si>
    <t>Fogadová Blanka</t>
  </si>
  <si>
    <t>myčka</t>
  </si>
  <si>
    <t>ABK 99, s.r.o.</t>
  </si>
  <si>
    <t>Porčová Petra</t>
  </si>
  <si>
    <t>Novotný Ivo, MUDr.</t>
  </si>
  <si>
    <t>počítačová sestava</t>
  </si>
  <si>
    <t>Alliance Healthcare s.r.o.</t>
  </si>
  <si>
    <t>léčivý přípravek Concor Cor 360x</t>
  </si>
  <si>
    <t>BELUPO léky a kosmetika, s.r.o. - organizační složka</t>
  </si>
  <si>
    <t>An Atlas of Fair and Scalp Diseases</t>
  </si>
  <si>
    <t>horizontální žaluzie</t>
  </si>
  <si>
    <t>COLOPLAST A/S odštěpný závod</t>
  </si>
  <si>
    <t>4x kancelářská židle</t>
  </si>
  <si>
    <t>Axon CRO, s.r.o.</t>
  </si>
  <si>
    <t>fax</t>
  </si>
  <si>
    <t>Jan Petřík</t>
  </si>
  <si>
    <t>2x kuchyňská váha</t>
  </si>
  <si>
    <t>Procházková Eva, Mgr.</t>
  </si>
  <si>
    <t>třepačka</t>
  </si>
  <si>
    <t>4x židle</t>
  </si>
  <si>
    <t>LCD monitor</t>
  </si>
  <si>
    <t>BIOMEDICA ČS, s.r.o.</t>
  </si>
  <si>
    <t>Brother HL</t>
  </si>
  <si>
    <t>Mičudová Erna, Mgr.</t>
  </si>
  <si>
    <t>nábytek podle seznamu, dodatek</t>
  </si>
  <si>
    <t>multifinkční zařízení</t>
  </si>
  <si>
    <t>Svoboda Tomáš, MUDr.</t>
  </si>
  <si>
    <t>Kučírková Iva</t>
  </si>
  <si>
    <t>televizor, anténa</t>
  </si>
  <si>
    <t>JM20 s.r.o.</t>
  </si>
  <si>
    <t>přebalovací pult</t>
  </si>
  <si>
    <t>přenosný ruční i stolní spirometr</t>
  </si>
  <si>
    <t>LED monitor</t>
  </si>
  <si>
    <t>POLYMED medical CZ, a.s.</t>
  </si>
  <si>
    <t>schůdky, 3x infuzní stojan</t>
  </si>
  <si>
    <t>Novotná Jana</t>
  </si>
  <si>
    <t>polohovací válenda</t>
  </si>
  <si>
    <t>Nadace Křižovatka</t>
  </si>
  <si>
    <t>31ks monitorů Babysense</t>
  </si>
  <si>
    <t>3x kancelářské křeslo</t>
  </si>
  <si>
    <t>ORTIKA a.s.</t>
  </si>
  <si>
    <t>3x psací stůl</t>
  </si>
  <si>
    <t>oxymetr, sonda, 3x optické brýle</t>
  </si>
  <si>
    <t>Zahradnictví u Kopřivů s.r.o.</t>
  </si>
  <si>
    <t>květinová dekorace</t>
  </si>
  <si>
    <t>samolepky na zeď</t>
  </si>
  <si>
    <t>50x desky kroužkové</t>
  </si>
  <si>
    <t>účast na vzdělávací akci XXII. Neonatologické setkání, XVII. Hanákovy dny pro čtyři sestry NO FN Brno</t>
  </si>
  <si>
    <t>BioVendor - Laboratorní medicína a.s.</t>
  </si>
  <si>
    <t>Minicentrifuga</t>
  </si>
  <si>
    <t>ACTIVA spol. s r.o.</t>
  </si>
  <si>
    <t>5x židle, tonery, tabule, upínáčky, stůl, espresso, 3x sofa</t>
  </si>
  <si>
    <t>Richterová Adéla</t>
  </si>
  <si>
    <t>vyšetřovací lampa</t>
  </si>
  <si>
    <t>DINA - HITEX, spol. s r.o.</t>
  </si>
  <si>
    <t>RTG pravítko pro tibiální hřeby</t>
  </si>
  <si>
    <t>klimatizační jednotka, stroj kopírovací</t>
  </si>
  <si>
    <t>Suchnová Simona</t>
  </si>
  <si>
    <t>POLYMED medical CZ, a.s</t>
  </si>
  <si>
    <t>4x infuzní stojan nerezový</t>
  </si>
  <si>
    <t>dataprojektor</t>
  </si>
  <si>
    <t>práva přístupu do aplikace</t>
  </si>
  <si>
    <t>Zimmer Czech, s.r.o.</t>
  </si>
  <si>
    <t>účast na vzdělávací akci Bioskills Thoracolumbar Posterior Fusion, Rakousko pro jednoho lékaře</t>
  </si>
  <si>
    <t>Siemens, s.r.o.</t>
  </si>
  <si>
    <t>účast na konferenci  EUROMEDLAB , Francie pro jednoho zaměstnance</t>
  </si>
  <si>
    <t>Štěpánová Marcela</t>
  </si>
  <si>
    <t>tonometr</t>
  </si>
  <si>
    <t>Pokluda Jaroslav, prof. RNDr.</t>
  </si>
  <si>
    <t>Jakubský Milan</t>
  </si>
  <si>
    <t>chladnička</t>
  </si>
  <si>
    <t>sušička</t>
  </si>
  <si>
    <t>Oleksandr Storoshchuk</t>
  </si>
  <si>
    <t>Říha Jiří</t>
  </si>
  <si>
    <t>Neveselská Jarmila</t>
  </si>
  <si>
    <t>SIMPLY DENT LAB s.r.o.</t>
  </si>
  <si>
    <t>2x zástěna teleskopická výkyvná</t>
  </si>
  <si>
    <t>Kosková Lucie, Mgr.</t>
  </si>
  <si>
    <t>MUDr. Renata Bartošková s.r.o.</t>
  </si>
  <si>
    <t>Bartošková Renata, MUDr.</t>
  </si>
  <si>
    <t>kovový pracovní stůl</t>
  </si>
  <si>
    <t>2x televizor, 2x digitální telefon</t>
  </si>
  <si>
    <t>M.G.P. spol. s r.o.</t>
  </si>
  <si>
    <t>účast na vzdělávací akci Annuala Congress of the European Association of Nuclear Medicine, SRN pro jednoho lékaře</t>
  </si>
  <si>
    <t>Swedish Orphan Biovitrum s.r.o.</t>
  </si>
  <si>
    <t>účast na vzdělávací akci 8th International Congress of Familial Mediterranen Fever and Systemic Auto-Inflammatory Diseases, SRN pro jednoho lékaře</t>
  </si>
  <si>
    <t>účast na vzdělávací akci Eurospine 2015, Dánsko pro jednoho lékaře</t>
  </si>
  <si>
    <t>4x PC a příslušenství, židle</t>
  </si>
  <si>
    <t>Lima CZ s.r.o.</t>
  </si>
  <si>
    <t>3x stůl, 21x skříň, 2x skříň</t>
  </si>
  <si>
    <t>Ing. Robert Lukeš</t>
  </si>
  <si>
    <t>skartovačka</t>
  </si>
  <si>
    <t>Československá obchodní banka, a. s.</t>
  </si>
  <si>
    <t>290x počítač, 60x notebook</t>
  </si>
  <si>
    <t>Dusíková Hana, Mgr.</t>
  </si>
  <si>
    <t>4x křeslo s čalouněním</t>
  </si>
  <si>
    <t>MADAC STEEL s.r.o.</t>
  </si>
  <si>
    <t>nova-Art s.r.o.</t>
  </si>
  <si>
    <t>výpočetní techníka podle faktury</t>
  </si>
  <si>
    <t>Nečasová Martina</t>
  </si>
  <si>
    <t>kávovar</t>
  </si>
  <si>
    <t>CONCEPT LINE s.r.o.</t>
  </si>
  <si>
    <t>stolek, koš, vozík, stojan, Vako nášlapné</t>
  </si>
  <si>
    <t>Prokešová Zuzana</t>
  </si>
  <si>
    <t>barevný televizor</t>
  </si>
  <si>
    <t>Kazda Jan</t>
  </si>
  <si>
    <t>PC starší po záruce</t>
  </si>
  <si>
    <t>plastová vložka zásuvky, stolek nerezový</t>
  </si>
  <si>
    <t>pohovka, 6x křeslo</t>
  </si>
  <si>
    <t>Juráň Vilém, MUDr.</t>
  </si>
  <si>
    <t>PC</t>
  </si>
  <si>
    <t>Obec Křepice</t>
  </si>
  <si>
    <t>ASQA a.s.</t>
  </si>
  <si>
    <t>8x manometr pro kontrolu tlaku v manžetách</t>
  </si>
  <si>
    <t>klukaholka, s.r.o.</t>
  </si>
  <si>
    <t>dětský a kojenecký textil</t>
  </si>
  <si>
    <t>Podskalská Aneta</t>
  </si>
  <si>
    <t>2x lineární dávkovač</t>
  </si>
  <si>
    <t>Vidlák M, MUDr.</t>
  </si>
  <si>
    <t>12x skříň šatní</t>
  </si>
  <si>
    <t>laminátor, odpadkový koš</t>
  </si>
  <si>
    <t>kancelářská židle</t>
  </si>
  <si>
    <t>psací stůl, kontejner, skříň policová</t>
  </si>
  <si>
    <t>CENTRO Hustopeče a.s.</t>
  </si>
  <si>
    <t>3x monitor dechu</t>
  </si>
  <si>
    <t>zdravotnické vybavení podle seznamu</t>
  </si>
  <si>
    <t>pulzní oxymetr</t>
  </si>
  <si>
    <t>LIPOELASTIC a.s.</t>
  </si>
  <si>
    <t>sáčky stomocur, pudry, pasty, odtraňovače náplasí</t>
  </si>
  <si>
    <t>SLUNAP,s.r.o.</t>
  </si>
  <si>
    <t>600x tričko, 4000x aromatická visačka</t>
  </si>
  <si>
    <t>Dräger Medical s.r.o.</t>
  </si>
  <si>
    <t>2x mycí box</t>
  </si>
  <si>
    <t>servisní práce na dvou lůžkách</t>
  </si>
  <si>
    <t>zdravotnický nábytek</t>
  </si>
  <si>
    <t>2x televizor, 2x digitální telefon storno</t>
  </si>
  <si>
    <t>zařízení podle přílohy storno</t>
  </si>
  <si>
    <t>příslušenství k infuzní pumpě</t>
  </si>
  <si>
    <t>CELKEM  2015</t>
  </si>
  <si>
    <t xml:space="preserve">Stojková Dana </t>
  </si>
  <si>
    <t xml:space="preserve">Jurtíková Lenka </t>
  </si>
  <si>
    <t xml:space="preserve">Vašínová Lenka </t>
  </si>
  <si>
    <t xml:space="preserve">Wolfsbauer Sabine </t>
  </si>
  <si>
    <t xml:space="preserve">Kumarová Ivana </t>
  </si>
  <si>
    <t xml:space="preserve">Hančíková Marie </t>
  </si>
  <si>
    <t xml:space="preserve">Halimi Mohammed Qasem </t>
  </si>
  <si>
    <t xml:space="preserve">Veškrnová Zdeňka </t>
  </si>
  <si>
    <t>Sasínová Lenka, Ing.</t>
  </si>
  <si>
    <t xml:space="preserve">Koukal Arleta </t>
  </si>
  <si>
    <t xml:space="preserve">El Talabani Saman </t>
  </si>
  <si>
    <t xml:space="preserve">Král Jirka </t>
  </si>
  <si>
    <t xml:space="preserve">Brněnské komunikace </t>
  </si>
  <si>
    <t>CELKEM 2015</t>
  </si>
  <si>
    <t>objektiv CFI</t>
  </si>
  <si>
    <t>sklopná sedačka do sprchy</t>
  </si>
  <si>
    <t>C E L K E M   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</si>
</sst>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0" xfId="0" applyBorder="1"/>
    <xf numFmtId="4" fontId="0" fillId="0" borderId="0" xfId="0" applyNumberFormat="1" applyBorder="1"/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14" fontId="0" fillId="0" borderId="4" xfId="0" applyNumberFormat="1" applyBorder="1"/>
    <xf numFmtId="0" fontId="2" fillId="0" borderId="5" xfId="0" applyFont="1" applyBorder="1"/>
    <xf numFmtId="4" fontId="0" fillId="0" borderId="6" xfId="0" applyNumberFormat="1" applyBorder="1" applyAlignment="1"/>
    <xf numFmtId="4" fontId="2" fillId="0" borderId="7" xfId="0" applyNumberFormat="1" applyFont="1" applyBorder="1" applyAlignment="1"/>
    <xf numFmtId="4" fontId="4" fillId="0" borderId="8" xfId="0" applyNumberFormat="1" applyFont="1" applyBorder="1" applyAlignment="1"/>
    <xf numFmtId="0" fontId="0" fillId="0" borderId="6" xfId="0" applyBorder="1"/>
    <xf numFmtId="14" fontId="3" fillId="0" borderId="9" xfId="0" applyNumberFormat="1" applyFont="1" applyBorder="1"/>
    <xf numFmtId="0" fontId="4" fillId="0" borderId="0" xfId="0" applyFont="1" applyFill="1" applyBorder="1"/>
    <xf numFmtId="4" fontId="1" fillId="0" borderId="8" xfId="0" applyNumberFormat="1" applyFont="1" applyBorder="1" applyAlignment="1"/>
    <xf numFmtId="4" fontId="0" fillId="0" borderId="10" xfId="0" applyNumberFormat="1" applyBorder="1" applyAlignment="1">
      <alignment wrapText="1"/>
    </xf>
    <xf numFmtId="14" fontId="0" fillId="0" borderId="11" xfId="0" applyNumberFormat="1" applyBorder="1" applyAlignment="1">
      <alignment wrapText="1"/>
    </xf>
    <xf numFmtId="4" fontId="0" fillId="0" borderId="8" xfId="0" applyNumberFormat="1" applyBorder="1" applyAlignment="1">
      <alignment wrapText="1"/>
    </xf>
    <xf numFmtId="14" fontId="0" fillId="0" borderId="9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4" fontId="3" fillId="0" borderId="8" xfId="0" applyNumberFormat="1" applyFont="1" applyBorder="1" applyAlignment="1">
      <alignment wrapText="1"/>
    </xf>
    <xf numFmtId="14" fontId="3" fillId="0" borderId="9" xfId="0" applyNumberFormat="1" applyFont="1" applyBorder="1" applyAlignment="1">
      <alignment wrapText="1"/>
    </xf>
    <xf numFmtId="0" fontId="1" fillId="0" borderId="0" xfId="0" applyFont="1" applyFill="1" applyBorder="1"/>
    <xf numFmtId="0" fontId="0" fillId="0" borderId="10" xfId="0" applyBorder="1" applyAlignment="1">
      <alignment wrapText="1"/>
    </xf>
    <xf numFmtId="0" fontId="0" fillId="0" borderId="8" xfId="0" applyBorder="1" applyAlignment="1">
      <alignment wrapText="1"/>
    </xf>
    <xf numFmtId="14" fontId="0" fillId="0" borderId="8" xfId="0" applyNumberForma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8" xfId="0" applyNumberFormat="1" applyBorder="1" applyAlignment="1">
      <alignment wrapText="1"/>
    </xf>
    <xf numFmtId="14" fontId="0" fillId="0" borderId="12" xfId="0" applyNumberFormat="1" applyBorder="1" applyAlignment="1">
      <alignment wrapText="1"/>
    </xf>
    <xf numFmtId="0" fontId="1" fillId="0" borderId="8" xfId="0" applyFont="1" applyBorder="1" applyAlignment="1">
      <alignment wrapText="1"/>
    </xf>
    <xf numFmtId="4" fontId="1" fillId="0" borderId="8" xfId="0" applyNumberFormat="1" applyFont="1" applyBorder="1" applyAlignment="1">
      <alignment wrapText="1"/>
    </xf>
    <xf numFmtId="164" fontId="0" fillId="0" borderId="8" xfId="0" applyNumberFormat="1" applyBorder="1" applyAlignment="1">
      <alignment wrapText="1"/>
    </xf>
    <xf numFmtId="164" fontId="3" fillId="0" borderId="8" xfId="0" applyNumberFormat="1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8" xfId="0" applyNumberFormat="1" applyFont="1" applyBorder="1" applyAlignment="1">
      <alignment wrapText="1"/>
    </xf>
    <xf numFmtId="0" fontId="0" fillId="0" borderId="0" xfId="0" applyAlignment="1">
      <alignment wrapText="1"/>
    </xf>
    <xf numFmtId="14" fontId="3" fillId="0" borderId="13" xfId="0" applyNumberFormat="1" applyFont="1" applyBorder="1" applyAlignment="1">
      <alignment wrapText="1"/>
    </xf>
    <xf numFmtId="164" fontId="0" fillId="0" borderId="10" xfId="0" applyNumberFormat="1" applyBorder="1" applyAlignment="1">
      <alignment wrapText="1"/>
    </xf>
    <xf numFmtId="14" fontId="0" fillId="0" borderId="10" xfId="0" applyNumberFormat="1" applyBorder="1" applyAlignment="1">
      <alignment wrapText="1"/>
    </xf>
    <xf numFmtId="0" fontId="0" fillId="0" borderId="8" xfId="0" applyFill="1" applyBorder="1" applyAlignment="1">
      <alignment wrapText="1"/>
    </xf>
    <xf numFmtId="14" fontId="0" fillId="0" borderId="14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4" fontId="4" fillId="0" borderId="8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" fontId="0" fillId="0" borderId="12" xfId="0" applyNumberFormat="1" applyBorder="1" applyAlignment="1">
      <alignment wrapText="1"/>
    </xf>
    <xf numFmtId="14" fontId="0" fillId="0" borderId="7" xfId="0" applyNumberForma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" fontId="4" fillId="0" borderId="6" xfId="0" applyNumberFormat="1" applyFont="1" applyBorder="1" applyAlignment="1"/>
    <xf numFmtId="14" fontId="1" fillId="0" borderId="9" xfId="0" applyNumberFormat="1" applyFont="1" applyBorder="1" applyAlignment="1">
      <alignment wrapText="1"/>
    </xf>
    <xf numFmtId="14" fontId="0" fillId="0" borderId="13" xfId="0" applyNumberFormat="1" applyBorder="1"/>
    <xf numFmtId="0" fontId="0" fillId="0" borderId="0" xfId="0" applyFont="1" applyFill="1"/>
    <xf numFmtId="4" fontId="0" fillId="0" borderId="8" xfId="0" applyNumberFormat="1" applyFont="1" applyBorder="1" applyAlignment="1">
      <alignment wrapText="1"/>
    </xf>
    <xf numFmtId="0" fontId="0" fillId="0" borderId="0" xfId="0" applyFont="1"/>
    <xf numFmtId="14" fontId="0" fillId="0" borderId="9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0" borderId="12" xfId="0" applyBorder="1" applyAlignment="1">
      <alignment horizontal="left" vertical="center" wrapText="1"/>
    </xf>
    <xf numFmtId="0" fontId="0" fillId="0" borderId="8" xfId="0" applyFont="1" applyFill="1" applyBorder="1" applyAlignment="1">
      <alignment wrapText="1"/>
    </xf>
    <xf numFmtId="0" fontId="0" fillId="0" borderId="15" xfId="0" applyBorder="1"/>
    <xf numFmtId="0" fontId="0" fillId="0" borderId="0" xfId="0" applyFill="1"/>
    <xf numFmtId="0" fontId="0" fillId="0" borderId="0" xfId="0" applyFont="1" applyFill="1" applyBorder="1"/>
    <xf numFmtId="0" fontId="0" fillId="0" borderId="0" xfId="0" applyBorder="1" applyAlignment="1">
      <alignment horizontal="left" vertical="center" wrapText="1"/>
    </xf>
    <xf numFmtId="0" fontId="0" fillId="0" borderId="8" xfId="0" applyBorder="1"/>
    <xf numFmtId="0" fontId="3" fillId="0" borderId="12" xfId="0" applyFont="1" applyBorder="1" applyAlignment="1">
      <alignment wrapText="1"/>
    </xf>
    <xf numFmtId="4" fontId="0" fillId="0" borderId="8" xfId="0" applyNumberForma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wrapText="1"/>
    </xf>
    <xf numFmtId="164" fontId="4" fillId="0" borderId="7" xfId="0" applyNumberFormat="1" applyFont="1" applyBorder="1" applyAlignment="1">
      <alignment wrapText="1"/>
    </xf>
    <xf numFmtId="14" fontId="3" fillId="0" borderId="16" xfId="0" applyNumberFormat="1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4"/>
  <sheetViews>
    <sheetView tabSelected="1" zoomScaleNormal="100" workbookViewId="0">
      <selection activeCell="A317" sqref="A317"/>
    </sheetView>
  </sheetViews>
  <sheetFormatPr defaultRowHeight="12.75" x14ac:dyDescent="0.2"/>
  <cols>
    <col min="1" max="1" width="44.7109375" customWidth="1"/>
    <col min="2" max="2" width="22.5703125" customWidth="1"/>
    <col min="3" max="3" width="12" bestFit="1" customWidth="1"/>
    <col min="4" max="4" width="0" hidden="1" customWidth="1"/>
    <col min="5" max="5" width="10.5703125" customWidth="1"/>
  </cols>
  <sheetData>
    <row r="1" spans="1:5" ht="13.5" thickBot="1" x14ac:dyDescent="0.25">
      <c r="A1" s="1" t="s">
        <v>0</v>
      </c>
      <c r="B1" s="7" t="s">
        <v>4</v>
      </c>
      <c r="C1" s="4" t="s">
        <v>1</v>
      </c>
      <c r="D1" t="s">
        <v>5</v>
      </c>
      <c r="E1" s="5"/>
    </row>
    <row r="2" spans="1:5" x14ac:dyDescent="0.2">
      <c r="A2" t="s">
        <v>30</v>
      </c>
      <c r="B2" s="17">
        <v>15000</v>
      </c>
      <c r="C2" s="18">
        <v>42009</v>
      </c>
      <c r="D2">
        <v>1</v>
      </c>
    </row>
    <row r="3" spans="1:5" x14ac:dyDescent="0.2">
      <c r="A3" t="s">
        <v>31</v>
      </c>
      <c r="B3" s="19">
        <v>200000</v>
      </c>
      <c r="C3" s="20">
        <v>42011</v>
      </c>
      <c r="D3">
        <v>1</v>
      </c>
    </row>
    <row r="4" spans="1:5" x14ac:dyDescent="0.2">
      <c r="A4" t="s">
        <v>32</v>
      </c>
      <c r="B4" s="19">
        <v>8000</v>
      </c>
      <c r="C4" s="20">
        <v>42012</v>
      </c>
      <c r="D4">
        <v>1</v>
      </c>
    </row>
    <row r="5" spans="1:5" x14ac:dyDescent="0.2">
      <c r="A5" t="s">
        <v>33</v>
      </c>
      <c r="B5" s="19">
        <v>2000</v>
      </c>
      <c r="C5" s="20">
        <v>42012</v>
      </c>
      <c r="D5">
        <v>1</v>
      </c>
    </row>
    <row r="6" spans="1:5" s="38" customFormat="1" x14ac:dyDescent="0.2">
      <c r="A6" s="38" t="s">
        <v>34</v>
      </c>
      <c r="B6" s="19">
        <v>23000</v>
      </c>
      <c r="C6" s="20">
        <v>42013</v>
      </c>
      <c r="D6" s="38">
        <v>1</v>
      </c>
    </row>
    <row r="7" spans="1:5" x14ac:dyDescent="0.2">
      <c r="A7" t="s">
        <v>35</v>
      </c>
      <c r="B7" s="19">
        <v>2000</v>
      </c>
      <c r="C7" s="20">
        <v>42016</v>
      </c>
      <c r="D7">
        <v>1</v>
      </c>
    </row>
    <row r="8" spans="1:5" x14ac:dyDescent="0.2">
      <c r="A8" t="s">
        <v>9</v>
      </c>
      <c r="B8" s="19">
        <v>2500</v>
      </c>
      <c r="C8" s="20">
        <v>42017</v>
      </c>
      <c r="D8">
        <v>1</v>
      </c>
    </row>
    <row r="9" spans="1:5" x14ac:dyDescent="0.2">
      <c r="A9" t="s">
        <v>36</v>
      </c>
      <c r="B9" s="19">
        <v>3000</v>
      </c>
      <c r="C9" s="20">
        <v>42016</v>
      </c>
      <c r="D9">
        <v>1</v>
      </c>
    </row>
    <row r="10" spans="1:5" s="38" customFormat="1" ht="25.5" x14ac:dyDescent="0.2">
      <c r="A10" s="38" t="s">
        <v>37</v>
      </c>
      <c r="B10" s="19">
        <v>200000</v>
      </c>
      <c r="C10" s="20">
        <v>42019</v>
      </c>
      <c r="D10" s="38">
        <v>1</v>
      </c>
    </row>
    <row r="11" spans="1:5" x14ac:dyDescent="0.2">
      <c r="A11" t="s">
        <v>15</v>
      </c>
      <c r="B11" s="19">
        <v>75000</v>
      </c>
      <c r="C11" s="20">
        <v>42020</v>
      </c>
      <c r="D11">
        <v>1</v>
      </c>
    </row>
    <row r="12" spans="1:5" ht="25.5" x14ac:dyDescent="0.2">
      <c r="A12" s="38" t="s">
        <v>37</v>
      </c>
      <c r="B12" s="19">
        <v>200000</v>
      </c>
      <c r="C12" s="20">
        <v>42023</v>
      </c>
      <c r="D12">
        <v>1</v>
      </c>
    </row>
    <row r="13" spans="1:5" x14ac:dyDescent="0.2">
      <c r="A13" t="s">
        <v>38</v>
      </c>
      <c r="B13" s="19">
        <v>6000</v>
      </c>
      <c r="C13" s="20">
        <v>42023</v>
      </c>
      <c r="D13">
        <v>1</v>
      </c>
    </row>
    <row r="14" spans="1:5" s="38" customFormat="1" x14ac:dyDescent="0.2">
      <c r="A14" t="s">
        <v>10</v>
      </c>
      <c r="B14" s="19">
        <v>16500</v>
      </c>
      <c r="C14" s="20">
        <v>42023</v>
      </c>
      <c r="D14" s="38">
        <v>1</v>
      </c>
    </row>
    <row r="15" spans="1:5" x14ac:dyDescent="0.2">
      <c r="A15" s="21" t="s">
        <v>14</v>
      </c>
      <c r="B15" s="19">
        <v>200</v>
      </c>
      <c r="C15" s="20">
        <v>42023</v>
      </c>
      <c r="D15">
        <v>1</v>
      </c>
    </row>
    <row r="16" spans="1:5" x14ac:dyDescent="0.2">
      <c r="A16" t="s">
        <v>13</v>
      </c>
      <c r="B16" s="19">
        <v>100</v>
      </c>
      <c r="C16" s="20">
        <v>42024</v>
      </c>
      <c r="D16">
        <v>1</v>
      </c>
    </row>
    <row r="17" spans="1:4" x14ac:dyDescent="0.2">
      <c r="A17" t="s">
        <v>12</v>
      </c>
      <c r="B17" s="19">
        <v>61650</v>
      </c>
      <c r="C17" s="20">
        <v>42025</v>
      </c>
      <c r="D17">
        <v>1</v>
      </c>
    </row>
    <row r="18" spans="1:4" x14ac:dyDescent="0.2">
      <c r="A18" t="s">
        <v>15</v>
      </c>
      <c r="B18" s="19">
        <v>43560</v>
      </c>
      <c r="C18" s="20">
        <v>42026</v>
      </c>
      <c r="D18">
        <v>1</v>
      </c>
    </row>
    <row r="19" spans="1:4" x14ac:dyDescent="0.2">
      <c r="A19" t="s">
        <v>39</v>
      </c>
      <c r="B19" s="19">
        <v>275000</v>
      </c>
      <c r="C19" s="20">
        <v>42023</v>
      </c>
      <c r="D19">
        <v>1</v>
      </c>
    </row>
    <row r="20" spans="1:4" x14ac:dyDescent="0.2">
      <c r="A20" t="s">
        <v>12</v>
      </c>
      <c r="B20" s="19">
        <v>40000</v>
      </c>
      <c r="C20" s="20">
        <v>38379</v>
      </c>
      <c r="D20">
        <v>1</v>
      </c>
    </row>
    <row r="21" spans="1:4" x14ac:dyDescent="0.2">
      <c r="A21" t="s">
        <v>40</v>
      </c>
      <c r="B21" s="19">
        <v>70000</v>
      </c>
      <c r="C21" s="20">
        <v>42031</v>
      </c>
      <c r="D21">
        <v>1</v>
      </c>
    </row>
    <row r="22" spans="1:4" x14ac:dyDescent="0.2">
      <c r="A22" t="s">
        <v>40</v>
      </c>
      <c r="B22" s="19">
        <v>70000</v>
      </c>
      <c r="C22" s="20">
        <v>42031</v>
      </c>
      <c r="D22">
        <v>1</v>
      </c>
    </row>
    <row r="23" spans="1:4" s="38" customFormat="1" ht="25.5" x14ac:dyDescent="0.2">
      <c r="A23" s="38" t="s">
        <v>37</v>
      </c>
      <c r="B23" s="19">
        <v>80000</v>
      </c>
      <c r="C23" s="20">
        <v>42031</v>
      </c>
      <c r="D23" s="38">
        <v>1</v>
      </c>
    </row>
    <row r="24" spans="1:4" x14ac:dyDescent="0.2">
      <c r="A24" t="s">
        <v>41</v>
      </c>
      <c r="B24" s="19">
        <v>10000</v>
      </c>
      <c r="C24" s="20">
        <v>42032</v>
      </c>
      <c r="D24">
        <v>1</v>
      </c>
    </row>
    <row r="25" spans="1:4" x14ac:dyDescent="0.2">
      <c r="A25" t="s">
        <v>16</v>
      </c>
      <c r="B25" s="19">
        <v>38000</v>
      </c>
      <c r="C25" s="20">
        <v>42034</v>
      </c>
      <c r="D25">
        <v>1</v>
      </c>
    </row>
    <row r="26" spans="1:4" x14ac:dyDescent="0.2">
      <c r="A26" t="s">
        <v>42</v>
      </c>
      <c r="B26" s="32">
        <v>5000</v>
      </c>
      <c r="C26" s="52">
        <v>42034</v>
      </c>
      <c r="D26">
        <v>1</v>
      </c>
    </row>
    <row r="27" spans="1:4" x14ac:dyDescent="0.2">
      <c r="A27" t="s">
        <v>43</v>
      </c>
      <c r="B27" s="19">
        <v>68000</v>
      </c>
      <c r="C27" s="20">
        <v>42034</v>
      </c>
      <c r="D27">
        <v>1</v>
      </c>
    </row>
    <row r="28" spans="1:4" x14ac:dyDescent="0.2">
      <c r="A28" t="s">
        <v>44</v>
      </c>
      <c r="B28" s="19">
        <v>17000</v>
      </c>
      <c r="C28" s="20">
        <v>42037</v>
      </c>
      <c r="D28">
        <v>1</v>
      </c>
    </row>
    <row r="29" spans="1:4" x14ac:dyDescent="0.2">
      <c r="A29" t="s">
        <v>44</v>
      </c>
      <c r="B29" s="19">
        <v>8400</v>
      </c>
      <c r="C29" s="20">
        <v>42037</v>
      </c>
      <c r="D29">
        <v>1</v>
      </c>
    </row>
    <row r="30" spans="1:4" s="38" customFormat="1" x14ac:dyDescent="0.2">
      <c r="A30" t="s">
        <v>45</v>
      </c>
      <c r="B30" s="19">
        <v>6000</v>
      </c>
      <c r="C30" s="20">
        <v>42040</v>
      </c>
      <c r="D30" s="38">
        <v>1</v>
      </c>
    </row>
    <row r="31" spans="1:4" x14ac:dyDescent="0.2">
      <c r="A31" t="s">
        <v>46</v>
      </c>
      <c r="B31" s="19">
        <v>20000</v>
      </c>
      <c r="C31" s="20">
        <v>42041</v>
      </c>
      <c r="D31">
        <v>1</v>
      </c>
    </row>
    <row r="32" spans="1:4" x14ac:dyDescent="0.2">
      <c r="A32" t="s">
        <v>47</v>
      </c>
      <c r="B32" s="19">
        <v>25000</v>
      </c>
      <c r="C32" s="20">
        <v>42044</v>
      </c>
      <c r="D32">
        <v>1</v>
      </c>
    </row>
    <row r="33" spans="1:4" x14ac:dyDescent="0.2">
      <c r="A33" t="s">
        <v>48</v>
      </c>
      <c r="B33" s="19">
        <v>5000</v>
      </c>
      <c r="C33" s="20">
        <v>42045</v>
      </c>
      <c r="D33">
        <v>1</v>
      </c>
    </row>
    <row r="34" spans="1:4" x14ac:dyDescent="0.2">
      <c r="A34" t="s">
        <v>15</v>
      </c>
      <c r="B34" s="19">
        <v>75000</v>
      </c>
      <c r="C34" s="20">
        <v>42045</v>
      </c>
      <c r="D34">
        <v>1</v>
      </c>
    </row>
    <row r="35" spans="1:4" x14ac:dyDescent="0.2">
      <c r="A35" t="s">
        <v>49</v>
      </c>
      <c r="B35" s="19">
        <v>432377</v>
      </c>
      <c r="C35" s="20">
        <v>42046</v>
      </c>
      <c r="D35">
        <v>1</v>
      </c>
    </row>
    <row r="36" spans="1:4" x14ac:dyDescent="0.2">
      <c r="A36" t="s">
        <v>50</v>
      </c>
      <c r="B36" s="19">
        <v>100000</v>
      </c>
      <c r="C36" s="20">
        <v>42051</v>
      </c>
      <c r="D36">
        <v>1</v>
      </c>
    </row>
    <row r="37" spans="1:4" ht="25.5" x14ac:dyDescent="0.2">
      <c r="A37" s="38" t="s">
        <v>37</v>
      </c>
      <c r="B37" s="19">
        <v>180000</v>
      </c>
      <c r="C37" s="20">
        <v>42051</v>
      </c>
      <c r="D37">
        <v>1</v>
      </c>
    </row>
    <row r="38" spans="1:4" x14ac:dyDescent="0.2">
      <c r="A38" t="s">
        <v>51</v>
      </c>
      <c r="B38" s="19">
        <v>2504</v>
      </c>
      <c r="C38" s="20">
        <v>42052</v>
      </c>
      <c r="D38">
        <v>1</v>
      </c>
    </row>
    <row r="39" spans="1:4" x14ac:dyDescent="0.2">
      <c r="A39" t="s">
        <v>581</v>
      </c>
      <c r="B39" s="19">
        <v>10000</v>
      </c>
      <c r="C39" s="20">
        <v>42053</v>
      </c>
      <c r="D39">
        <v>1</v>
      </c>
    </row>
    <row r="40" spans="1:4" x14ac:dyDescent="0.2">
      <c r="A40" t="s">
        <v>14</v>
      </c>
      <c r="B40" s="19">
        <v>200</v>
      </c>
      <c r="C40" s="20">
        <v>42053</v>
      </c>
      <c r="D40">
        <v>1</v>
      </c>
    </row>
    <row r="41" spans="1:4" x14ac:dyDescent="0.2">
      <c r="A41" t="s">
        <v>13</v>
      </c>
      <c r="B41" s="19">
        <v>100</v>
      </c>
      <c r="C41" s="20">
        <v>42055</v>
      </c>
      <c r="D41">
        <v>1</v>
      </c>
    </row>
    <row r="42" spans="1:4" x14ac:dyDescent="0.2">
      <c r="A42" t="s">
        <v>52</v>
      </c>
      <c r="B42" s="19">
        <v>4000</v>
      </c>
      <c r="C42" s="20">
        <v>42055</v>
      </c>
      <c r="D42">
        <v>1</v>
      </c>
    </row>
    <row r="43" spans="1:4" x14ac:dyDescent="0.2">
      <c r="A43" t="s">
        <v>53</v>
      </c>
      <c r="B43" s="19">
        <v>5000</v>
      </c>
      <c r="C43" s="20">
        <v>42058</v>
      </c>
    </row>
    <row r="44" spans="1:4" s="38" customFormat="1" x14ac:dyDescent="0.2">
      <c r="A44" s="56" t="s">
        <v>54</v>
      </c>
      <c r="B44" s="19">
        <v>50000</v>
      </c>
      <c r="C44" s="20">
        <v>42058</v>
      </c>
      <c r="D44" s="38">
        <v>1</v>
      </c>
    </row>
    <row r="45" spans="1:4" x14ac:dyDescent="0.2">
      <c r="A45" s="56" t="s">
        <v>55</v>
      </c>
      <c r="B45" s="19">
        <v>1000</v>
      </c>
      <c r="C45" s="20">
        <v>42059</v>
      </c>
      <c r="D45">
        <v>1</v>
      </c>
    </row>
    <row r="46" spans="1:4" x14ac:dyDescent="0.2">
      <c r="A46" t="s">
        <v>12</v>
      </c>
      <c r="B46" s="19">
        <v>80550</v>
      </c>
      <c r="C46" s="20">
        <v>42059</v>
      </c>
      <c r="D46">
        <v>1</v>
      </c>
    </row>
    <row r="47" spans="1:4" x14ac:dyDescent="0.2">
      <c r="A47" t="s">
        <v>56</v>
      </c>
      <c r="B47" s="19">
        <v>1000</v>
      </c>
      <c r="C47" s="20">
        <v>42060</v>
      </c>
      <c r="D47">
        <v>1</v>
      </c>
    </row>
    <row r="48" spans="1:4" x14ac:dyDescent="0.2">
      <c r="A48" t="s">
        <v>57</v>
      </c>
      <c r="B48" s="19">
        <v>3000</v>
      </c>
      <c r="C48" s="20">
        <v>42062</v>
      </c>
      <c r="D48">
        <v>1</v>
      </c>
    </row>
    <row r="49" spans="1:4" x14ac:dyDescent="0.2">
      <c r="A49" t="s">
        <v>58</v>
      </c>
      <c r="B49" s="19">
        <v>20000</v>
      </c>
      <c r="C49" s="20">
        <v>42062</v>
      </c>
      <c r="D49">
        <v>1</v>
      </c>
    </row>
    <row r="50" spans="1:4" x14ac:dyDescent="0.2">
      <c r="A50" t="s">
        <v>59</v>
      </c>
      <c r="B50" s="19">
        <v>73099</v>
      </c>
      <c r="C50" s="20">
        <v>42066</v>
      </c>
    </row>
    <row r="51" spans="1:4" x14ac:dyDescent="0.2">
      <c r="A51" s="56" t="s">
        <v>60</v>
      </c>
      <c r="B51" s="19">
        <v>5000</v>
      </c>
      <c r="C51" s="20">
        <v>42066</v>
      </c>
      <c r="D51">
        <v>1</v>
      </c>
    </row>
    <row r="52" spans="1:4" x14ac:dyDescent="0.2">
      <c r="A52" t="s">
        <v>19</v>
      </c>
      <c r="B52" s="19">
        <v>30000</v>
      </c>
      <c r="C52" s="20">
        <v>42068</v>
      </c>
      <c r="D52">
        <v>1</v>
      </c>
    </row>
    <row r="53" spans="1:4" x14ac:dyDescent="0.2">
      <c r="A53" t="s">
        <v>15</v>
      </c>
      <c r="B53" s="19">
        <v>75000</v>
      </c>
      <c r="C53" s="20">
        <v>42068</v>
      </c>
      <c r="D53">
        <v>1</v>
      </c>
    </row>
    <row r="54" spans="1:4" x14ac:dyDescent="0.2">
      <c r="A54" t="s">
        <v>19</v>
      </c>
      <c r="B54" s="32">
        <v>27000</v>
      </c>
      <c r="C54" s="52">
        <v>42068</v>
      </c>
      <c r="D54">
        <v>1</v>
      </c>
    </row>
    <row r="55" spans="1:4" x14ac:dyDescent="0.2">
      <c r="A55" t="s">
        <v>61</v>
      </c>
      <c r="B55" s="32">
        <v>20000</v>
      </c>
      <c r="C55" s="52">
        <v>42069</v>
      </c>
      <c r="D55">
        <v>1</v>
      </c>
    </row>
    <row r="56" spans="1:4" x14ac:dyDescent="0.2">
      <c r="A56" s="56" t="s">
        <v>62</v>
      </c>
      <c r="B56" s="32">
        <v>3000</v>
      </c>
      <c r="C56" s="52">
        <v>42158</v>
      </c>
      <c r="D56">
        <v>1</v>
      </c>
    </row>
    <row r="57" spans="1:4" x14ac:dyDescent="0.2">
      <c r="A57" s="56" t="s">
        <v>63</v>
      </c>
      <c r="B57" s="19">
        <v>5000</v>
      </c>
      <c r="C57" s="20">
        <v>42072</v>
      </c>
      <c r="D57">
        <v>1</v>
      </c>
    </row>
    <row r="58" spans="1:4" x14ac:dyDescent="0.2">
      <c r="A58" t="s">
        <v>64</v>
      </c>
      <c r="B58" s="19">
        <v>4500</v>
      </c>
      <c r="C58" s="20">
        <v>42073</v>
      </c>
      <c r="D58">
        <v>1</v>
      </c>
    </row>
    <row r="59" spans="1:4" x14ac:dyDescent="0.2">
      <c r="A59" t="s">
        <v>65</v>
      </c>
      <c r="B59" s="19">
        <v>30000</v>
      </c>
      <c r="C59" s="20">
        <v>42073</v>
      </c>
      <c r="D59">
        <v>1</v>
      </c>
    </row>
    <row r="60" spans="1:4" x14ac:dyDescent="0.2">
      <c r="A60" t="s">
        <v>66</v>
      </c>
      <c r="B60" s="19">
        <v>20000</v>
      </c>
      <c r="C60" s="20">
        <v>42074</v>
      </c>
      <c r="D60">
        <v>1</v>
      </c>
    </row>
    <row r="61" spans="1:4" x14ac:dyDescent="0.2">
      <c r="A61" t="s">
        <v>67</v>
      </c>
      <c r="B61" s="19">
        <v>3500</v>
      </c>
      <c r="C61" s="20">
        <v>42074</v>
      </c>
      <c r="D61">
        <v>1</v>
      </c>
    </row>
    <row r="62" spans="1:4" x14ac:dyDescent="0.2">
      <c r="A62" t="s">
        <v>24</v>
      </c>
      <c r="B62" s="19">
        <v>10000</v>
      </c>
      <c r="C62" s="20">
        <v>42075</v>
      </c>
      <c r="D62">
        <v>1</v>
      </c>
    </row>
    <row r="63" spans="1:4" x14ac:dyDescent="0.2">
      <c r="A63" t="s">
        <v>24</v>
      </c>
      <c r="B63" s="19">
        <v>15000</v>
      </c>
      <c r="C63" s="20">
        <v>42075</v>
      </c>
      <c r="D63">
        <v>1</v>
      </c>
    </row>
    <row r="64" spans="1:4" x14ac:dyDescent="0.2">
      <c r="A64" t="s">
        <v>68</v>
      </c>
      <c r="B64" s="19">
        <v>100000</v>
      </c>
      <c r="C64" s="20">
        <v>42076</v>
      </c>
      <c r="D64">
        <v>1</v>
      </c>
    </row>
    <row r="65" spans="1:4" x14ac:dyDescent="0.2">
      <c r="A65" t="s">
        <v>69</v>
      </c>
      <c r="B65" s="19">
        <v>3000</v>
      </c>
      <c r="C65" s="20">
        <v>42079</v>
      </c>
      <c r="D65">
        <v>1</v>
      </c>
    </row>
    <row r="66" spans="1:4" s="38" customFormat="1" x14ac:dyDescent="0.2">
      <c r="A66" s="58" t="s">
        <v>582</v>
      </c>
      <c r="B66" s="19">
        <v>2000</v>
      </c>
      <c r="C66" s="20">
        <v>42080</v>
      </c>
      <c r="D66" s="38">
        <v>1</v>
      </c>
    </row>
    <row r="67" spans="1:4" x14ac:dyDescent="0.2">
      <c r="A67" s="54" t="s">
        <v>70</v>
      </c>
      <c r="B67" s="19">
        <v>7000</v>
      </c>
      <c r="C67" s="20">
        <v>42080</v>
      </c>
      <c r="D67">
        <v>1</v>
      </c>
    </row>
    <row r="68" spans="1:4" x14ac:dyDescent="0.2">
      <c r="A68" t="s">
        <v>71</v>
      </c>
      <c r="B68" s="19">
        <v>2000</v>
      </c>
      <c r="C68" s="20">
        <v>42080</v>
      </c>
      <c r="D68">
        <v>1</v>
      </c>
    </row>
    <row r="69" spans="1:4" x14ac:dyDescent="0.2">
      <c r="A69" t="s">
        <v>14</v>
      </c>
      <c r="B69" s="22">
        <v>200</v>
      </c>
      <c r="C69" s="23">
        <v>42081</v>
      </c>
      <c r="D69">
        <v>1</v>
      </c>
    </row>
    <row r="70" spans="1:4" x14ac:dyDescent="0.2">
      <c r="A70" t="s">
        <v>72</v>
      </c>
      <c r="B70" s="19">
        <v>30000</v>
      </c>
      <c r="C70" s="23">
        <v>42082</v>
      </c>
      <c r="D70">
        <v>1</v>
      </c>
    </row>
    <row r="71" spans="1:4" x14ac:dyDescent="0.2">
      <c r="A71" s="58" t="s">
        <v>13</v>
      </c>
      <c r="B71" s="19">
        <v>100</v>
      </c>
      <c r="C71" s="23">
        <v>42083</v>
      </c>
      <c r="D71">
        <v>1</v>
      </c>
    </row>
    <row r="72" spans="1:4" x14ac:dyDescent="0.2">
      <c r="A72" t="s">
        <v>12</v>
      </c>
      <c r="B72" s="19">
        <v>58950</v>
      </c>
      <c r="C72" s="20">
        <v>42086</v>
      </c>
      <c r="D72">
        <v>1</v>
      </c>
    </row>
    <row r="73" spans="1:4" x14ac:dyDescent="0.2">
      <c r="A73" t="s">
        <v>73</v>
      </c>
      <c r="B73" s="19">
        <v>66839</v>
      </c>
      <c r="C73" s="20">
        <v>42090</v>
      </c>
      <c r="D73">
        <v>1</v>
      </c>
    </row>
    <row r="74" spans="1:4" x14ac:dyDescent="0.2">
      <c r="A74" t="s">
        <v>74</v>
      </c>
      <c r="B74" s="19">
        <v>6000</v>
      </c>
      <c r="C74" s="20">
        <v>42090</v>
      </c>
      <c r="D74">
        <v>1</v>
      </c>
    </row>
    <row r="75" spans="1:4" x14ac:dyDescent="0.2">
      <c r="A75" t="s">
        <v>75</v>
      </c>
      <c r="B75" s="19">
        <v>5000</v>
      </c>
      <c r="C75" s="20">
        <v>42090</v>
      </c>
      <c r="D75">
        <v>1</v>
      </c>
    </row>
    <row r="76" spans="1:4" x14ac:dyDescent="0.2">
      <c r="A76" s="56" t="s">
        <v>76</v>
      </c>
      <c r="B76" s="32">
        <v>80000</v>
      </c>
      <c r="C76" s="52">
        <v>42091</v>
      </c>
      <c r="D76">
        <v>1</v>
      </c>
    </row>
    <row r="77" spans="1:4" x14ac:dyDescent="0.2">
      <c r="A77" t="s">
        <v>77</v>
      </c>
      <c r="B77" s="32">
        <v>10000</v>
      </c>
      <c r="C77" s="52">
        <v>42093</v>
      </c>
      <c r="D77">
        <v>1</v>
      </c>
    </row>
    <row r="78" spans="1:4" x14ac:dyDescent="0.2">
      <c r="A78" s="56" t="s">
        <v>78</v>
      </c>
      <c r="B78" s="32">
        <v>5000</v>
      </c>
      <c r="C78" s="52">
        <v>42094</v>
      </c>
      <c r="D78">
        <v>1</v>
      </c>
    </row>
    <row r="79" spans="1:4" x14ac:dyDescent="0.2">
      <c r="A79" s="56" t="s">
        <v>79</v>
      </c>
      <c r="B79" s="32">
        <v>5000</v>
      </c>
      <c r="C79" s="52">
        <v>42095</v>
      </c>
      <c r="D79">
        <v>1</v>
      </c>
    </row>
    <row r="80" spans="1:4" x14ac:dyDescent="0.2">
      <c r="A80" t="s">
        <v>80</v>
      </c>
      <c r="B80" s="19">
        <v>-125000</v>
      </c>
      <c r="C80" s="20">
        <v>42096</v>
      </c>
      <c r="D80">
        <v>1</v>
      </c>
    </row>
    <row r="81" spans="1:4" x14ac:dyDescent="0.2">
      <c r="A81" t="s">
        <v>15</v>
      </c>
      <c r="B81" s="19">
        <v>75000</v>
      </c>
      <c r="C81" s="20">
        <v>42102</v>
      </c>
      <c r="D81">
        <v>1</v>
      </c>
    </row>
    <row r="82" spans="1:4" x14ac:dyDescent="0.2">
      <c r="A82" t="s">
        <v>81</v>
      </c>
      <c r="B82" s="19">
        <v>5000</v>
      </c>
      <c r="C82" s="20">
        <v>42103</v>
      </c>
      <c r="D82">
        <v>1</v>
      </c>
    </row>
    <row r="83" spans="1:4" x14ac:dyDescent="0.2">
      <c r="A83" t="s">
        <v>82</v>
      </c>
      <c r="B83" s="19">
        <v>15000</v>
      </c>
      <c r="C83" s="20">
        <v>42103</v>
      </c>
    </row>
    <row r="84" spans="1:4" x14ac:dyDescent="0.2">
      <c r="A84" t="s">
        <v>83</v>
      </c>
      <c r="B84" s="22">
        <v>10000</v>
      </c>
      <c r="C84" s="23">
        <v>42101</v>
      </c>
    </row>
    <row r="85" spans="1:4" x14ac:dyDescent="0.2">
      <c r="A85" t="s">
        <v>84</v>
      </c>
      <c r="B85" s="19">
        <v>2500</v>
      </c>
      <c r="C85" s="20">
        <v>42107</v>
      </c>
    </row>
    <row r="86" spans="1:4" x14ac:dyDescent="0.2">
      <c r="A86" t="s">
        <v>85</v>
      </c>
      <c r="B86" s="19">
        <v>6900</v>
      </c>
      <c r="C86" s="20">
        <v>42107</v>
      </c>
    </row>
    <row r="87" spans="1:4" x14ac:dyDescent="0.2">
      <c r="A87" s="56" t="s">
        <v>86</v>
      </c>
      <c r="B87" s="19">
        <v>10000</v>
      </c>
      <c r="C87" s="20">
        <v>42107</v>
      </c>
    </row>
    <row r="88" spans="1:4" x14ac:dyDescent="0.2">
      <c r="A88" t="s">
        <v>24</v>
      </c>
      <c r="B88" s="19">
        <v>140000</v>
      </c>
      <c r="C88" s="20">
        <v>42110</v>
      </c>
    </row>
    <row r="89" spans="1:4" x14ac:dyDescent="0.2">
      <c r="A89" t="s">
        <v>87</v>
      </c>
      <c r="B89" s="19">
        <v>5000</v>
      </c>
      <c r="C89" s="20">
        <v>42114</v>
      </c>
    </row>
    <row r="90" spans="1:4" x14ac:dyDescent="0.2">
      <c r="A90" t="s">
        <v>14</v>
      </c>
      <c r="B90" s="19">
        <v>200</v>
      </c>
      <c r="C90" s="20">
        <v>42114</v>
      </c>
    </row>
    <row r="91" spans="1:4" x14ac:dyDescent="0.2">
      <c r="A91" t="s">
        <v>13</v>
      </c>
      <c r="B91" s="19">
        <v>100</v>
      </c>
      <c r="C91" s="20">
        <v>42114</v>
      </c>
    </row>
    <row r="92" spans="1:4" x14ac:dyDescent="0.2">
      <c r="A92" t="s">
        <v>88</v>
      </c>
      <c r="B92" s="19">
        <v>5000</v>
      </c>
      <c r="C92" s="20">
        <v>42114</v>
      </c>
    </row>
    <row r="93" spans="1:4" x14ac:dyDescent="0.2">
      <c r="A93" t="s">
        <v>89</v>
      </c>
      <c r="B93" s="19">
        <v>600000</v>
      </c>
      <c r="C93" s="20">
        <v>42115</v>
      </c>
    </row>
    <row r="94" spans="1:4" x14ac:dyDescent="0.2">
      <c r="A94" t="s">
        <v>12</v>
      </c>
      <c r="B94" s="19">
        <v>48600</v>
      </c>
      <c r="C94" s="20">
        <v>42115</v>
      </c>
    </row>
    <row r="95" spans="1:4" x14ac:dyDescent="0.2">
      <c r="A95" t="s">
        <v>583</v>
      </c>
      <c r="B95" s="19">
        <v>10000</v>
      </c>
      <c r="C95" s="20">
        <v>42116</v>
      </c>
    </row>
    <row r="96" spans="1:4" x14ac:dyDescent="0.2">
      <c r="A96" t="s">
        <v>584</v>
      </c>
      <c r="B96" s="19">
        <v>15000</v>
      </c>
      <c r="C96" s="20">
        <v>42116</v>
      </c>
    </row>
    <row r="97" spans="1:3" x14ac:dyDescent="0.2">
      <c r="A97" t="s">
        <v>90</v>
      </c>
      <c r="B97" s="19">
        <v>8000</v>
      </c>
      <c r="C97" s="20">
        <v>42117</v>
      </c>
    </row>
    <row r="98" spans="1:3" x14ac:dyDescent="0.2">
      <c r="A98" t="s">
        <v>91</v>
      </c>
      <c r="B98" s="19">
        <v>1950</v>
      </c>
      <c r="C98" s="20">
        <v>42118</v>
      </c>
    </row>
    <row r="99" spans="1:3" x14ac:dyDescent="0.2">
      <c r="A99" t="s">
        <v>19</v>
      </c>
      <c r="B99" s="19">
        <v>100000</v>
      </c>
      <c r="C99" s="20">
        <v>42121</v>
      </c>
    </row>
    <row r="100" spans="1:3" x14ac:dyDescent="0.2">
      <c r="A100" t="s">
        <v>92</v>
      </c>
      <c r="B100" s="32">
        <v>5000</v>
      </c>
      <c r="C100" s="57">
        <v>42121</v>
      </c>
    </row>
    <row r="101" spans="1:3" s="38" customFormat="1" x14ac:dyDescent="0.2">
      <c r="A101" s="59" t="s">
        <v>93</v>
      </c>
      <c r="B101" s="32">
        <v>5000</v>
      </c>
      <c r="C101" s="52">
        <v>42123</v>
      </c>
    </row>
    <row r="102" spans="1:3" x14ac:dyDescent="0.2">
      <c r="A102" s="56" t="s">
        <v>94</v>
      </c>
      <c r="B102" s="19">
        <v>5000</v>
      </c>
      <c r="C102" s="20">
        <v>42129</v>
      </c>
    </row>
    <row r="103" spans="1:3" x14ac:dyDescent="0.2">
      <c r="A103" s="60" t="s">
        <v>95</v>
      </c>
      <c r="B103" s="19">
        <v>1000</v>
      </c>
      <c r="C103" s="20">
        <v>42131</v>
      </c>
    </row>
    <row r="104" spans="1:3" x14ac:dyDescent="0.2">
      <c r="A104" t="s">
        <v>39</v>
      </c>
      <c r="B104" s="19">
        <v>-275000</v>
      </c>
      <c r="C104" s="20">
        <v>42135</v>
      </c>
    </row>
    <row r="105" spans="1:3" s="38" customFormat="1" x14ac:dyDescent="0.2">
      <c r="A105" t="s">
        <v>96</v>
      </c>
      <c r="B105" s="19">
        <v>8000</v>
      </c>
      <c r="C105" s="20">
        <v>42135</v>
      </c>
    </row>
    <row r="106" spans="1:3" x14ac:dyDescent="0.2">
      <c r="A106" t="s">
        <v>15</v>
      </c>
      <c r="B106" s="19">
        <v>75000</v>
      </c>
      <c r="C106" s="20">
        <v>42136</v>
      </c>
    </row>
    <row r="107" spans="1:3" ht="25.5" x14ac:dyDescent="0.2">
      <c r="A107" s="38" t="s">
        <v>37</v>
      </c>
      <c r="B107" s="32">
        <v>80000</v>
      </c>
      <c r="C107" s="52">
        <v>42136</v>
      </c>
    </row>
    <row r="108" spans="1:3" x14ac:dyDescent="0.2">
      <c r="A108" t="s">
        <v>68</v>
      </c>
      <c r="B108" s="19">
        <v>50000</v>
      </c>
      <c r="C108" s="20">
        <v>42137</v>
      </c>
    </row>
    <row r="109" spans="1:3" x14ac:dyDescent="0.2">
      <c r="A109" t="s">
        <v>97</v>
      </c>
      <c r="B109" s="19">
        <v>10000</v>
      </c>
      <c r="C109" s="20">
        <v>42137</v>
      </c>
    </row>
    <row r="110" spans="1:3" x14ac:dyDescent="0.2">
      <c r="A110" t="s">
        <v>98</v>
      </c>
      <c r="B110" s="19">
        <v>5000</v>
      </c>
      <c r="C110" s="20">
        <v>42138</v>
      </c>
    </row>
    <row r="111" spans="1:3" x14ac:dyDescent="0.2">
      <c r="A111" t="s">
        <v>99</v>
      </c>
      <c r="B111" s="19">
        <v>5000</v>
      </c>
      <c r="C111" s="20">
        <v>42139</v>
      </c>
    </row>
    <row r="112" spans="1:3" x14ac:dyDescent="0.2">
      <c r="A112" t="s">
        <v>100</v>
      </c>
      <c r="B112" s="19">
        <v>3000</v>
      </c>
      <c r="C112" s="20">
        <v>42138</v>
      </c>
    </row>
    <row r="113" spans="1:3" x14ac:dyDescent="0.2">
      <c r="A113" t="s">
        <v>101</v>
      </c>
      <c r="B113" s="19">
        <v>5000</v>
      </c>
      <c r="C113" s="20">
        <v>42142</v>
      </c>
    </row>
    <row r="114" spans="1:3" x14ac:dyDescent="0.2">
      <c r="A114" t="s">
        <v>14</v>
      </c>
      <c r="B114" s="19">
        <v>200</v>
      </c>
      <c r="C114" s="20">
        <v>42142</v>
      </c>
    </row>
    <row r="115" spans="1:3" x14ac:dyDescent="0.2">
      <c r="A115" t="s">
        <v>102</v>
      </c>
      <c r="B115" s="19">
        <v>5000</v>
      </c>
      <c r="C115" s="20">
        <v>42143</v>
      </c>
    </row>
    <row r="116" spans="1:3" x14ac:dyDescent="0.2">
      <c r="A116" s="21" t="s">
        <v>13</v>
      </c>
      <c r="B116" s="19">
        <v>100</v>
      </c>
      <c r="C116" s="20">
        <v>42144</v>
      </c>
    </row>
    <row r="117" spans="1:3" x14ac:dyDescent="0.2">
      <c r="A117" t="s">
        <v>103</v>
      </c>
      <c r="B117" s="19">
        <v>50000</v>
      </c>
      <c r="C117" s="20">
        <v>42144</v>
      </c>
    </row>
    <row r="118" spans="1:3" x14ac:dyDescent="0.2">
      <c r="A118" s="56" t="s">
        <v>104</v>
      </c>
      <c r="B118" s="32">
        <v>5000</v>
      </c>
      <c r="C118" s="52">
        <v>42149</v>
      </c>
    </row>
    <row r="119" spans="1:3" x14ac:dyDescent="0.2">
      <c r="A119" t="s">
        <v>105</v>
      </c>
      <c r="B119" s="32">
        <v>10000</v>
      </c>
      <c r="C119" s="52">
        <v>42151</v>
      </c>
    </row>
    <row r="120" spans="1:3" x14ac:dyDescent="0.2">
      <c r="A120" t="s">
        <v>59</v>
      </c>
      <c r="B120" s="32">
        <v>50967</v>
      </c>
      <c r="C120" s="52">
        <v>42151</v>
      </c>
    </row>
    <row r="121" spans="1:3" x14ac:dyDescent="0.2">
      <c r="A121" t="s">
        <v>106</v>
      </c>
      <c r="B121" s="32">
        <v>120000</v>
      </c>
      <c r="C121" s="52">
        <v>42151</v>
      </c>
    </row>
    <row r="122" spans="1:3" x14ac:dyDescent="0.2">
      <c r="A122" t="s">
        <v>12</v>
      </c>
      <c r="B122" s="32">
        <v>77850</v>
      </c>
      <c r="C122" s="52">
        <v>42151</v>
      </c>
    </row>
    <row r="123" spans="1:3" x14ac:dyDescent="0.2">
      <c r="A123" t="s">
        <v>24</v>
      </c>
      <c r="B123" s="19">
        <v>27000</v>
      </c>
      <c r="C123" s="20">
        <v>42152</v>
      </c>
    </row>
    <row r="124" spans="1:3" x14ac:dyDescent="0.2">
      <c r="A124" t="s">
        <v>15</v>
      </c>
      <c r="B124" s="19">
        <v>93690.3</v>
      </c>
      <c r="C124" s="20">
        <v>42152</v>
      </c>
    </row>
    <row r="125" spans="1:3" x14ac:dyDescent="0.2">
      <c r="A125" s="54" t="s">
        <v>585</v>
      </c>
      <c r="B125" s="19">
        <v>8000</v>
      </c>
      <c r="C125" s="20">
        <v>42153</v>
      </c>
    </row>
    <row r="126" spans="1:3" x14ac:dyDescent="0.2">
      <c r="A126" s="54" t="s">
        <v>586</v>
      </c>
      <c r="B126" s="19">
        <v>10000</v>
      </c>
      <c r="C126" s="20">
        <v>42159</v>
      </c>
    </row>
    <row r="127" spans="1:3" x14ac:dyDescent="0.2">
      <c r="A127" t="s">
        <v>107</v>
      </c>
      <c r="B127" s="19">
        <v>7000</v>
      </c>
      <c r="C127" s="20">
        <v>42159</v>
      </c>
    </row>
    <row r="128" spans="1:3" x14ac:dyDescent="0.2">
      <c r="A128" t="s">
        <v>108</v>
      </c>
      <c r="B128" s="19">
        <v>5000</v>
      </c>
      <c r="C128" s="20">
        <v>42159</v>
      </c>
    </row>
    <row r="129" spans="1:3" x14ac:dyDescent="0.2">
      <c r="A129" s="54" t="s">
        <v>109</v>
      </c>
      <c r="B129" s="19">
        <v>2600</v>
      </c>
      <c r="C129" s="20">
        <v>42160</v>
      </c>
    </row>
    <row r="130" spans="1:3" x14ac:dyDescent="0.2">
      <c r="A130" t="s">
        <v>20</v>
      </c>
      <c r="B130" s="19">
        <v>11368</v>
      </c>
      <c r="C130" s="20">
        <v>42164</v>
      </c>
    </row>
    <row r="131" spans="1:3" x14ac:dyDescent="0.2">
      <c r="A131" t="s">
        <v>110</v>
      </c>
      <c r="B131" s="19">
        <v>20000</v>
      </c>
      <c r="C131" s="20">
        <v>42164</v>
      </c>
    </row>
    <row r="132" spans="1:3" x14ac:dyDescent="0.2">
      <c r="A132" s="54" t="s">
        <v>111</v>
      </c>
      <c r="B132" s="19">
        <v>5000</v>
      </c>
      <c r="C132" s="20">
        <v>42164</v>
      </c>
    </row>
    <row r="133" spans="1:3" x14ac:dyDescent="0.2">
      <c r="A133" s="54" t="s">
        <v>112</v>
      </c>
      <c r="B133" s="19">
        <v>6000</v>
      </c>
      <c r="C133" s="20">
        <v>42165</v>
      </c>
    </row>
    <row r="134" spans="1:3" x14ac:dyDescent="0.2">
      <c r="A134" s="54" t="s">
        <v>113</v>
      </c>
      <c r="B134" s="19">
        <v>3000</v>
      </c>
      <c r="C134" s="20">
        <v>42167</v>
      </c>
    </row>
    <row r="135" spans="1:3" x14ac:dyDescent="0.2">
      <c r="A135" s="54" t="s">
        <v>114</v>
      </c>
      <c r="B135" s="19">
        <v>7000</v>
      </c>
      <c r="C135" s="20">
        <v>42167</v>
      </c>
    </row>
    <row r="136" spans="1:3" x14ac:dyDescent="0.2">
      <c r="A136" t="s">
        <v>15</v>
      </c>
      <c r="B136" s="19">
        <v>75000</v>
      </c>
      <c r="C136" s="20">
        <v>42167</v>
      </c>
    </row>
    <row r="137" spans="1:3" x14ac:dyDescent="0.2">
      <c r="A137" t="s">
        <v>87</v>
      </c>
      <c r="B137" s="19">
        <v>10000</v>
      </c>
      <c r="C137" s="20">
        <v>42170</v>
      </c>
    </row>
    <row r="138" spans="1:3" x14ac:dyDescent="0.2">
      <c r="A138" t="s">
        <v>20</v>
      </c>
      <c r="B138" s="19">
        <v>92065</v>
      </c>
      <c r="C138" s="20">
        <v>42170</v>
      </c>
    </row>
    <row r="139" spans="1:3" x14ac:dyDescent="0.2">
      <c r="A139" s="54" t="s">
        <v>115</v>
      </c>
      <c r="B139" s="19">
        <v>5000</v>
      </c>
      <c r="C139" s="20">
        <v>42173</v>
      </c>
    </row>
    <row r="140" spans="1:3" x14ac:dyDescent="0.2">
      <c r="A140" s="54" t="s">
        <v>14</v>
      </c>
      <c r="B140" s="19">
        <v>200</v>
      </c>
      <c r="C140" s="20">
        <v>42173</v>
      </c>
    </row>
    <row r="141" spans="1:3" x14ac:dyDescent="0.2">
      <c r="A141" s="54" t="s">
        <v>116</v>
      </c>
      <c r="B141" s="19">
        <v>5000</v>
      </c>
      <c r="C141" s="20">
        <v>42174</v>
      </c>
    </row>
    <row r="142" spans="1:3" x14ac:dyDescent="0.2">
      <c r="A142" s="54" t="s">
        <v>117</v>
      </c>
      <c r="B142" s="19">
        <v>20000</v>
      </c>
      <c r="C142" s="20">
        <v>42174</v>
      </c>
    </row>
    <row r="143" spans="1:3" x14ac:dyDescent="0.2">
      <c r="A143" s="54" t="s">
        <v>118</v>
      </c>
      <c r="B143" s="19">
        <v>1950</v>
      </c>
      <c r="C143" s="20">
        <v>42174</v>
      </c>
    </row>
    <row r="144" spans="1:3" x14ac:dyDescent="0.2">
      <c r="A144" s="54" t="s">
        <v>119</v>
      </c>
      <c r="B144" s="19">
        <v>5000</v>
      </c>
      <c r="C144" s="20">
        <v>42174</v>
      </c>
    </row>
    <row r="145" spans="1:3" x14ac:dyDescent="0.2">
      <c r="A145" t="s">
        <v>120</v>
      </c>
      <c r="B145" s="19">
        <v>14581</v>
      </c>
      <c r="C145" s="20">
        <v>42177</v>
      </c>
    </row>
    <row r="146" spans="1:3" x14ac:dyDescent="0.2">
      <c r="A146" t="s">
        <v>120</v>
      </c>
      <c r="B146" s="19">
        <v>3698</v>
      </c>
      <c r="C146" s="20">
        <v>42177</v>
      </c>
    </row>
    <row r="147" spans="1:3" x14ac:dyDescent="0.2">
      <c r="A147" t="s">
        <v>120</v>
      </c>
      <c r="B147" s="19">
        <v>30000</v>
      </c>
      <c r="C147" s="20">
        <v>42177</v>
      </c>
    </row>
    <row r="148" spans="1:3" x14ac:dyDescent="0.2">
      <c r="A148" t="s">
        <v>120</v>
      </c>
      <c r="B148" s="19">
        <v>68323</v>
      </c>
      <c r="C148" s="20">
        <v>42177</v>
      </c>
    </row>
    <row r="149" spans="1:3" x14ac:dyDescent="0.2">
      <c r="A149" t="s">
        <v>13</v>
      </c>
      <c r="B149" s="19">
        <v>100</v>
      </c>
      <c r="C149" s="20">
        <v>42177</v>
      </c>
    </row>
    <row r="150" spans="1:3" x14ac:dyDescent="0.2">
      <c r="A150" t="s">
        <v>12</v>
      </c>
      <c r="B150" s="19">
        <v>82530</v>
      </c>
      <c r="C150" s="20">
        <v>42177</v>
      </c>
    </row>
    <row r="151" spans="1:3" x14ac:dyDescent="0.2">
      <c r="A151" t="s">
        <v>121</v>
      </c>
      <c r="B151" s="19">
        <v>10000</v>
      </c>
      <c r="C151" s="20">
        <v>42179</v>
      </c>
    </row>
    <row r="152" spans="1:3" x14ac:dyDescent="0.2">
      <c r="A152" t="s">
        <v>122</v>
      </c>
      <c r="B152" s="19">
        <v>5000</v>
      </c>
      <c r="C152" s="20">
        <v>42179</v>
      </c>
    </row>
    <row r="153" spans="1:3" x14ac:dyDescent="0.2">
      <c r="A153" s="60" t="s">
        <v>123</v>
      </c>
      <c r="B153" s="19">
        <v>3300</v>
      </c>
      <c r="C153" s="20">
        <v>42184</v>
      </c>
    </row>
    <row r="154" spans="1:3" x14ac:dyDescent="0.2">
      <c r="A154" s="56" t="s">
        <v>124</v>
      </c>
      <c r="B154" s="55">
        <v>10000</v>
      </c>
      <c r="C154" s="57">
        <v>42167</v>
      </c>
    </row>
    <row r="155" spans="1:3" x14ac:dyDescent="0.2">
      <c r="A155" s="56" t="s">
        <v>125</v>
      </c>
      <c r="B155" s="55">
        <v>10000</v>
      </c>
      <c r="C155" s="57">
        <v>42181</v>
      </c>
    </row>
    <row r="156" spans="1:3" x14ac:dyDescent="0.2">
      <c r="A156" t="s">
        <v>289</v>
      </c>
      <c r="B156" s="19">
        <v>2600</v>
      </c>
      <c r="C156" s="20">
        <v>42186</v>
      </c>
    </row>
    <row r="157" spans="1:3" x14ac:dyDescent="0.2">
      <c r="A157" t="s">
        <v>15</v>
      </c>
      <c r="B157" s="19">
        <v>75000</v>
      </c>
      <c r="C157" s="20">
        <v>42193</v>
      </c>
    </row>
    <row r="158" spans="1:3" x14ac:dyDescent="0.2">
      <c r="A158" t="s">
        <v>290</v>
      </c>
      <c r="B158" s="19">
        <v>240000</v>
      </c>
      <c r="C158" s="20">
        <v>42193</v>
      </c>
    </row>
    <row r="159" spans="1:3" x14ac:dyDescent="0.2">
      <c r="A159" t="s">
        <v>291</v>
      </c>
      <c r="B159" s="19">
        <v>10000</v>
      </c>
      <c r="C159" s="20">
        <v>42193</v>
      </c>
    </row>
    <row r="160" spans="1:3" x14ac:dyDescent="0.2">
      <c r="A160" s="38" t="s">
        <v>292</v>
      </c>
      <c r="B160" s="19">
        <v>5000</v>
      </c>
      <c r="C160" s="20">
        <v>42194</v>
      </c>
    </row>
    <row r="161" spans="1:3" x14ac:dyDescent="0.2">
      <c r="A161" t="s">
        <v>293</v>
      </c>
      <c r="B161" s="19">
        <v>5000</v>
      </c>
      <c r="C161" s="20">
        <v>42195</v>
      </c>
    </row>
    <row r="162" spans="1:3" x14ac:dyDescent="0.2">
      <c r="A162" t="s">
        <v>294</v>
      </c>
      <c r="B162" s="19">
        <v>500000</v>
      </c>
      <c r="C162" s="20">
        <v>42195</v>
      </c>
    </row>
    <row r="163" spans="1:3" x14ac:dyDescent="0.2">
      <c r="A163" t="s">
        <v>295</v>
      </c>
      <c r="B163" s="19">
        <v>5000</v>
      </c>
      <c r="C163" s="20">
        <v>42195</v>
      </c>
    </row>
    <row r="164" spans="1:3" ht="25.5" x14ac:dyDescent="0.2">
      <c r="A164" s="38" t="s">
        <v>296</v>
      </c>
      <c r="B164" s="19">
        <v>77333</v>
      </c>
      <c r="C164" s="20">
        <v>42198</v>
      </c>
    </row>
    <row r="165" spans="1:3" x14ac:dyDescent="0.2">
      <c r="A165" t="s">
        <v>587</v>
      </c>
      <c r="B165" s="19">
        <v>650</v>
      </c>
      <c r="C165" s="20">
        <v>42198</v>
      </c>
    </row>
    <row r="166" spans="1:3" x14ac:dyDescent="0.2">
      <c r="A166" s="38" t="s">
        <v>297</v>
      </c>
      <c r="B166" s="19">
        <v>50000</v>
      </c>
      <c r="C166" s="20">
        <v>42200</v>
      </c>
    </row>
    <row r="167" spans="1:3" x14ac:dyDescent="0.2">
      <c r="A167" t="s">
        <v>298</v>
      </c>
      <c r="B167" s="19">
        <v>15000</v>
      </c>
      <c r="C167" s="20">
        <v>42200</v>
      </c>
    </row>
    <row r="168" spans="1:3" x14ac:dyDescent="0.2">
      <c r="A168" t="s">
        <v>298</v>
      </c>
      <c r="B168" s="19">
        <v>40000</v>
      </c>
      <c r="C168" s="20">
        <v>42200</v>
      </c>
    </row>
    <row r="169" spans="1:3" x14ac:dyDescent="0.2">
      <c r="A169" s="21" t="s">
        <v>299</v>
      </c>
      <c r="B169" s="19">
        <v>5000</v>
      </c>
      <c r="C169" s="20">
        <v>42201</v>
      </c>
    </row>
    <row r="170" spans="1:3" x14ac:dyDescent="0.2">
      <c r="A170" t="s">
        <v>20</v>
      </c>
      <c r="B170" s="19">
        <v>10700</v>
      </c>
      <c r="C170" s="20">
        <v>42202</v>
      </c>
    </row>
    <row r="171" spans="1:3" x14ac:dyDescent="0.2">
      <c r="A171" t="s">
        <v>15</v>
      </c>
      <c r="B171" s="19">
        <v>47190</v>
      </c>
      <c r="C171" s="20">
        <v>42202</v>
      </c>
    </row>
    <row r="172" spans="1:3" x14ac:dyDescent="0.2">
      <c r="A172" t="s">
        <v>13</v>
      </c>
      <c r="B172" s="19">
        <v>100</v>
      </c>
      <c r="C172" s="20">
        <v>42205</v>
      </c>
    </row>
    <row r="173" spans="1:3" x14ac:dyDescent="0.2">
      <c r="A173" t="s">
        <v>14</v>
      </c>
      <c r="B173" s="19">
        <v>200</v>
      </c>
      <c r="C173" s="20">
        <v>42205</v>
      </c>
    </row>
    <row r="174" spans="1:3" x14ac:dyDescent="0.2">
      <c r="A174" t="s">
        <v>300</v>
      </c>
      <c r="B174" s="19">
        <v>5000</v>
      </c>
      <c r="C174" s="20">
        <v>42205</v>
      </c>
    </row>
    <row r="175" spans="1:3" x14ac:dyDescent="0.2">
      <c r="A175" t="s">
        <v>301</v>
      </c>
      <c r="B175" s="19">
        <v>-100</v>
      </c>
      <c r="C175" s="20">
        <v>42206</v>
      </c>
    </row>
    <row r="176" spans="1:3" x14ac:dyDescent="0.2">
      <c r="A176" t="s">
        <v>302</v>
      </c>
      <c r="B176" s="19">
        <v>50000</v>
      </c>
      <c r="C176" s="20">
        <v>42212</v>
      </c>
    </row>
    <row r="177" spans="1:3" x14ac:dyDescent="0.2">
      <c r="A177" t="s">
        <v>302</v>
      </c>
      <c r="B177" s="19">
        <v>50000</v>
      </c>
      <c r="C177" s="20">
        <v>42212</v>
      </c>
    </row>
    <row r="178" spans="1:3" x14ac:dyDescent="0.2">
      <c r="A178" t="s">
        <v>303</v>
      </c>
      <c r="B178" s="19">
        <v>50000</v>
      </c>
      <c r="C178" s="20">
        <v>42214</v>
      </c>
    </row>
    <row r="179" spans="1:3" x14ac:dyDescent="0.2">
      <c r="A179" t="s">
        <v>304</v>
      </c>
      <c r="B179" s="19">
        <v>3900</v>
      </c>
      <c r="C179" s="20">
        <v>42214</v>
      </c>
    </row>
    <row r="180" spans="1:3" x14ac:dyDescent="0.2">
      <c r="A180" t="s">
        <v>305</v>
      </c>
      <c r="B180" s="32">
        <v>250000</v>
      </c>
      <c r="C180" s="52">
        <v>42215</v>
      </c>
    </row>
    <row r="181" spans="1:3" x14ac:dyDescent="0.2">
      <c r="A181" t="s">
        <v>12</v>
      </c>
      <c r="B181" s="19">
        <v>91800</v>
      </c>
      <c r="C181" s="20">
        <v>42205</v>
      </c>
    </row>
    <row r="182" spans="1:3" x14ac:dyDescent="0.2">
      <c r="A182" s="64" t="s">
        <v>306</v>
      </c>
      <c r="B182" s="19">
        <v>50000</v>
      </c>
      <c r="C182" s="20">
        <v>42202</v>
      </c>
    </row>
    <row r="183" spans="1:3" x14ac:dyDescent="0.2">
      <c r="A183" t="s">
        <v>588</v>
      </c>
      <c r="B183" s="19">
        <v>5000</v>
      </c>
      <c r="C183" s="20">
        <v>42198</v>
      </c>
    </row>
    <row r="184" spans="1:3" x14ac:dyDescent="0.2">
      <c r="A184" t="s">
        <v>589</v>
      </c>
      <c r="B184" s="19">
        <v>7000</v>
      </c>
      <c r="C184" s="20">
        <v>42223</v>
      </c>
    </row>
    <row r="185" spans="1:3" x14ac:dyDescent="0.2">
      <c r="A185" t="s">
        <v>307</v>
      </c>
      <c r="B185" s="19">
        <v>1000</v>
      </c>
      <c r="C185" s="20">
        <v>42227</v>
      </c>
    </row>
    <row r="186" spans="1:3" x14ac:dyDescent="0.2">
      <c r="A186" t="s">
        <v>308</v>
      </c>
      <c r="B186" s="19">
        <v>10000</v>
      </c>
      <c r="C186" s="20">
        <v>42227</v>
      </c>
    </row>
    <row r="187" spans="1:3" x14ac:dyDescent="0.2">
      <c r="A187" t="s">
        <v>309</v>
      </c>
      <c r="B187" s="19">
        <v>5000</v>
      </c>
      <c r="C187" s="20">
        <v>42228</v>
      </c>
    </row>
    <row r="188" spans="1:3" x14ac:dyDescent="0.2">
      <c r="A188" t="s">
        <v>15</v>
      </c>
      <c r="B188" s="19">
        <v>75000</v>
      </c>
      <c r="C188" s="20">
        <v>42228</v>
      </c>
    </row>
    <row r="189" spans="1:3" x14ac:dyDescent="0.2">
      <c r="A189" t="s">
        <v>310</v>
      </c>
      <c r="B189" s="19">
        <v>20000</v>
      </c>
      <c r="C189" s="20">
        <v>42230</v>
      </c>
    </row>
    <row r="190" spans="1:3" x14ac:dyDescent="0.2">
      <c r="A190" t="s">
        <v>311</v>
      </c>
      <c r="B190" s="19">
        <v>10000</v>
      </c>
      <c r="C190" s="20">
        <v>42233</v>
      </c>
    </row>
    <row r="191" spans="1:3" x14ac:dyDescent="0.2">
      <c r="A191" s="38" t="s">
        <v>14</v>
      </c>
      <c r="B191" s="19">
        <v>200</v>
      </c>
      <c r="C191" s="20">
        <v>42234</v>
      </c>
    </row>
    <row r="192" spans="1:3" x14ac:dyDescent="0.2">
      <c r="A192" t="s">
        <v>13</v>
      </c>
      <c r="B192" s="19">
        <v>100</v>
      </c>
      <c r="C192" s="20">
        <v>42236</v>
      </c>
    </row>
    <row r="193" spans="1:4" x14ac:dyDescent="0.2">
      <c r="A193" t="s">
        <v>312</v>
      </c>
      <c r="B193" s="19">
        <v>6000</v>
      </c>
      <c r="C193" s="20">
        <v>42237</v>
      </c>
    </row>
    <row r="194" spans="1:4" x14ac:dyDescent="0.2">
      <c r="A194" t="s">
        <v>313</v>
      </c>
      <c r="B194" s="19">
        <v>8000</v>
      </c>
      <c r="C194" s="20">
        <v>42242</v>
      </c>
    </row>
    <row r="195" spans="1:4" x14ac:dyDescent="0.2">
      <c r="A195" t="s">
        <v>314</v>
      </c>
      <c r="B195" s="19">
        <v>56000</v>
      </c>
      <c r="C195" s="20">
        <v>42243</v>
      </c>
    </row>
    <row r="196" spans="1:4" x14ac:dyDescent="0.2">
      <c r="A196" s="64" t="s">
        <v>315</v>
      </c>
      <c r="B196" s="19">
        <v>5000</v>
      </c>
      <c r="C196" s="20">
        <v>42242</v>
      </c>
    </row>
    <row r="197" spans="1:4" x14ac:dyDescent="0.2">
      <c r="A197" s="64" t="s">
        <v>316</v>
      </c>
      <c r="B197" s="19">
        <v>7000</v>
      </c>
      <c r="C197" s="20">
        <v>42249</v>
      </c>
    </row>
    <row r="198" spans="1:4" x14ac:dyDescent="0.2">
      <c r="A198" s="54" t="s">
        <v>317</v>
      </c>
      <c r="B198" s="19">
        <v>1000</v>
      </c>
      <c r="C198" s="20">
        <v>42250</v>
      </c>
    </row>
    <row r="199" spans="1:4" x14ac:dyDescent="0.2">
      <c r="A199" s="54" t="s">
        <v>590</v>
      </c>
      <c r="B199" s="19">
        <v>15000</v>
      </c>
      <c r="C199" s="20">
        <v>42250</v>
      </c>
    </row>
    <row r="200" spans="1:4" x14ac:dyDescent="0.2">
      <c r="A200" t="s">
        <v>12</v>
      </c>
      <c r="B200" s="19">
        <v>61200</v>
      </c>
      <c r="C200" s="20">
        <v>42250</v>
      </c>
    </row>
    <row r="201" spans="1:4" x14ac:dyDescent="0.2">
      <c r="A201" t="s">
        <v>318</v>
      </c>
      <c r="B201" s="19">
        <v>100000</v>
      </c>
      <c r="C201" s="20">
        <v>42254</v>
      </c>
    </row>
    <row r="202" spans="1:4" x14ac:dyDescent="0.2">
      <c r="A202" t="s">
        <v>318</v>
      </c>
      <c r="B202" s="19">
        <v>100000</v>
      </c>
      <c r="C202" s="20">
        <v>42254</v>
      </c>
    </row>
    <row r="203" spans="1:4" x14ac:dyDescent="0.2">
      <c r="A203" t="s">
        <v>318</v>
      </c>
      <c r="B203" s="19">
        <v>250000</v>
      </c>
      <c r="C203" s="20">
        <v>42254</v>
      </c>
    </row>
    <row r="204" spans="1:4" x14ac:dyDescent="0.2">
      <c r="A204" t="s">
        <v>15</v>
      </c>
      <c r="B204" s="19">
        <v>75000</v>
      </c>
      <c r="C204" s="20">
        <v>42255</v>
      </c>
    </row>
    <row r="205" spans="1:4" x14ac:dyDescent="0.2">
      <c r="A205" t="s">
        <v>319</v>
      </c>
      <c r="B205" s="19">
        <v>40000</v>
      </c>
      <c r="C205" s="20">
        <v>42255</v>
      </c>
    </row>
    <row r="206" spans="1:4" x14ac:dyDescent="0.2">
      <c r="A206" t="s">
        <v>320</v>
      </c>
      <c r="B206" s="19">
        <v>650</v>
      </c>
      <c r="C206" s="20">
        <v>42256</v>
      </c>
      <c r="D206">
        <v>1</v>
      </c>
    </row>
    <row r="207" spans="1:4" x14ac:dyDescent="0.2">
      <c r="A207" s="64" t="s">
        <v>321</v>
      </c>
      <c r="B207" s="19">
        <v>5000</v>
      </c>
      <c r="C207" s="20">
        <v>42256</v>
      </c>
      <c r="D207">
        <v>1</v>
      </c>
    </row>
    <row r="208" spans="1:4" x14ac:dyDescent="0.2">
      <c r="A208" t="s">
        <v>322</v>
      </c>
      <c r="B208" s="32">
        <v>12543</v>
      </c>
      <c r="C208" s="52">
        <v>42258</v>
      </c>
      <c r="D208">
        <v>1</v>
      </c>
    </row>
    <row r="209" spans="1:5" hidden="1" x14ac:dyDescent="0.2">
      <c r="A209" t="s">
        <v>323</v>
      </c>
      <c r="B209" s="32">
        <v>5000</v>
      </c>
      <c r="C209" s="52">
        <v>42258</v>
      </c>
      <c r="D209">
        <v>1</v>
      </c>
    </row>
    <row r="210" spans="1:5" hidden="1" x14ac:dyDescent="0.2">
      <c r="A210" s="56" t="s">
        <v>324</v>
      </c>
      <c r="B210" s="32">
        <v>5000</v>
      </c>
      <c r="C210" s="52">
        <v>42262</v>
      </c>
      <c r="D210">
        <v>1</v>
      </c>
    </row>
    <row r="211" spans="1:5" hidden="1" x14ac:dyDescent="0.2">
      <c r="A211" t="s">
        <v>325</v>
      </c>
      <c r="B211" s="19">
        <v>7000</v>
      </c>
      <c r="C211" s="20">
        <v>42263</v>
      </c>
      <c r="D211">
        <v>1</v>
      </c>
    </row>
    <row r="212" spans="1:5" hidden="1" x14ac:dyDescent="0.2">
      <c r="A212" t="s">
        <v>326</v>
      </c>
      <c r="B212" s="19">
        <v>5000</v>
      </c>
      <c r="C212" s="20">
        <v>42263</v>
      </c>
      <c r="D212">
        <v>1</v>
      </c>
    </row>
    <row r="213" spans="1:5" hidden="1" x14ac:dyDescent="0.2">
      <c r="A213" t="s">
        <v>327</v>
      </c>
      <c r="B213" s="19">
        <v>29500</v>
      </c>
      <c r="C213" s="20">
        <v>42265</v>
      </c>
      <c r="D213">
        <v>1</v>
      </c>
    </row>
    <row r="214" spans="1:5" hidden="1" x14ac:dyDescent="0.2">
      <c r="A214" t="s">
        <v>328</v>
      </c>
      <c r="B214" s="19">
        <v>10000</v>
      </c>
      <c r="C214" s="20">
        <v>42265</v>
      </c>
      <c r="D214">
        <v>1</v>
      </c>
    </row>
    <row r="215" spans="1:5" x14ac:dyDescent="0.2">
      <c r="A215" t="s">
        <v>18</v>
      </c>
      <c r="B215" s="19">
        <v>10000</v>
      </c>
      <c r="C215" s="20">
        <v>42265</v>
      </c>
      <c r="D215">
        <v>1</v>
      </c>
    </row>
    <row r="216" spans="1:5" hidden="1" x14ac:dyDescent="0.2">
      <c r="A216" t="s">
        <v>14</v>
      </c>
      <c r="B216" s="19">
        <v>200</v>
      </c>
      <c r="C216" s="20">
        <v>42265</v>
      </c>
      <c r="D216">
        <v>1</v>
      </c>
    </row>
    <row r="217" spans="1:5" hidden="1" x14ac:dyDescent="0.2">
      <c r="A217" t="s">
        <v>13</v>
      </c>
      <c r="B217" s="19">
        <v>100</v>
      </c>
      <c r="C217" s="20">
        <v>42268</v>
      </c>
      <c r="D217">
        <v>1</v>
      </c>
    </row>
    <row r="218" spans="1:5" hidden="1" x14ac:dyDescent="0.2">
      <c r="A218" t="s">
        <v>12</v>
      </c>
      <c r="B218" s="19">
        <v>46800</v>
      </c>
      <c r="C218" s="20">
        <v>42269</v>
      </c>
      <c r="D218">
        <v>1</v>
      </c>
    </row>
    <row r="219" spans="1:5" hidden="1" x14ac:dyDescent="0.2">
      <c r="A219" t="s">
        <v>68</v>
      </c>
      <c r="B219" s="19">
        <v>10000</v>
      </c>
      <c r="C219" s="20">
        <v>42269</v>
      </c>
      <c r="D219">
        <v>1</v>
      </c>
    </row>
    <row r="220" spans="1:5" hidden="1" x14ac:dyDescent="0.2">
      <c r="A220" s="58" t="s">
        <v>329</v>
      </c>
      <c r="B220" s="19">
        <v>5000</v>
      </c>
      <c r="C220" s="20">
        <v>42268</v>
      </c>
      <c r="D220">
        <v>1</v>
      </c>
    </row>
    <row r="221" spans="1:5" hidden="1" x14ac:dyDescent="0.2">
      <c r="A221" t="s">
        <v>330</v>
      </c>
      <c r="B221" s="19">
        <v>40000</v>
      </c>
      <c r="C221" s="20">
        <v>42272</v>
      </c>
      <c r="D221">
        <v>1</v>
      </c>
    </row>
    <row r="222" spans="1:5" hidden="1" x14ac:dyDescent="0.2">
      <c r="A222" t="s">
        <v>331</v>
      </c>
      <c r="B222" s="19">
        <v>500</v>
      </c>
      <c r="C222" s="20">
        <v>42270</v>
      </c>
      <c r="D222">
        <v>1</v>
      </c>
    </row>
    <row r="223" spans="1:5" hidden="1" x14ac:dyDescent="0.2">
      <c r="A223" t="s">
        <v>332</v>
      </c>
      <c r="B223" s="22">
        <v>15000</v>
      </c>
      <c r="C223" s="23">
        <v>42272</v>
      </c>
      <c r="D223">
        <v>1</v>
      </c>
    </row>
    <row r="224" spans="1:5" hidden="1" x14ac:dyDescent="0.2">
      <c r="A224" t="s">
        <v>333</v>
      </c>
      <c r="B224" s="19">
        <v>10000</v>
      </c>
      <c r="C224" s="23">
        <v>42272</v>
      </c>
      <c r="D224">
        <v>1</v>
      </c>
      <c r="E224" s="2"/>
    </row>
    <row r="225" spans="1:5" hidden="1" x14ac:dyDescent="0.2">
      <c r="A225" t="s">
        <v>15</v>
      </c>
      <c r="B225" s="19">
        <v>43560</v>
      </c>
      <c r="C225" s="23">
        <v>42272</v>
      </c>
      <c r="D225">
        <v>1</v>
      </c>
      <c r="E225" s="3"/>
    </row>
    <row r="226" spans="1:5" hidden="1" x14ac:dyDescent="0.2">
      <c r="A226" t="s">
        <v>31</v>
      </c>
      <c r="B226" s="19">
        <v>200000</v>
      </c>
      <c r="C226" s="20">
        <v>42276</v>
      </c>
      <c r="D226">
        <v>1</v>
      </c>
      <c r="E226" s="3"/>
    </row>
    <row r="227" spans="1:5" hidden="1" x14ac:dyDescent="0.2">
      <c r="A227" t="s">
        <v>334</v>
      </c>
      <c r="B227" s="19">
        <v>8000</v>
      </c>
      <c r="C227" s="20">
        <v>42277</v>
      </c>
      <c r="D227">
        <v>1</v>
      </c>
      <c r="E227" s="3"/>
    </row>
    <row r="228" spans="1:5" hidden="1" x14ac:dyDescent="0.2">
      <c r="A228" t="s">
        <v>335</v>
      </c>
      <c r="B228" s="19">
        <v>5000</v>
      </c>
      <c r="C228" s="20">
        <v>42272</v>
      </c>
      <c r="D228">
        <v>1</v>
      </c>
      <c r="E228" s="3"/>
    </row>
    <row r="229" spans="1:5" hidden="1" x14ac:dyDescent="0.2">
      <c r="A229" t="s">
        <v>336</v>
      </c>
      <c r="B229" s="19">
        <v>1000</v>
      </c>
      <c r="C229" s="20">
        <v>42278</v>
      </c>
      <c r="D229">
        <v>1</v>
      </c>
      <c r="E229" s="3"/>
    </row>
    <row r="230" spans="1:5" hidden="1" x14ac:dyDescent="0.2">
      <c r="A230" t="s">
        <v>337</v>
      </c>
      <c r="B230" s="32">
        <v>100000</v>
      </c>
      <c r="C230" s="52">
        <v>42278</v>
      </c>
      <c r="E230" s="3"/>
    </row>
    <row r="231" spans="1:5" hidden="1" x14ac:dyDescent="0.2">
      <c r="A231" s="64" t="s">
        <v>338</v>
      </c>
      <c r="B231" s="32">
        <v>5000</v>
      </c>
      <c r="C231" s="52">
        <v>42278</v>
      </c>
      <c r="D231">
        <v>1</v>
      </c>
      <c r="E231" s="3"/>
    </row>
    <row r="232" spans="1:5" hidden="1" x14ac:dyDescent="0.2">
      <c r="A232" t="s">
        <v>339</v>
      </c>
      <c r="B232" s="32">
        <v>15560</v>
      </c>
      <c r="C232" s="52">
        <v>42279</v>
      </c>
      <c r="E232" s="3"/>
    </row>
    <row r="233" spans="1:5" hidden="1" x14ac:dyDescent="0.2">
      <c r="A233" s="56" t="s">
        <v>340</v>
      </c>
      <c r="B233" s="32">
        <v>5000</v>
      </c>
      <c r="C233" s="52">
        <v>42279</v>
      </c>
      <c r="D233">
        <v>1</v>
      </c>
      <c r="E233" s="3"/>
    </row>
    <row r="234" spans="1:5" hidden="1" x14ac:dyDescent="0.2">
      <c r="A234" s="56" t="s">
        <v>213</v>
      </c>
      <c r="B234" s="19">
        <v>25000</v>
      </c>
      <c r="C234" s="20">
        <v>42282</v>
      </c>
      <c r="E234" s="3"/>
    </row>
    <row r="235" spans="1:5" ht="25.5" hidden="1" x14ac:dyDescent="0.2">
      <c r="A235" s="38" t="s">
        <v>11</v>
      </c>
      <c r="B235" s="19">
        <v>124309.1</v>
      </c>
      <c r="C235" s="20">
        <v>42283</v>
      </c>
      <c r="E235" s="3"/>
    </row>
    <row r="236" spans="1:5" hidden="1" x14ac:dyDescent="0.2">
      <c r="A236" s="56" t="s">
        <v>341</v>
      </c>
      <c r="B236" s="19">
        <v>5000</v>
      </c>
      <c r="C236" s="20">
        <v>42283</v>
      </c>
      <c r="E236" s="3"/>
    </row>
    <row r="237" spans="1:5" hidden="1" x14ac:dyDescent="0.2">
      <c r="A237" s="56" t="s">
        <v>342</v>
      </c>
      <c r="B237" s="19">
        <v>3250</v>
      </c>
      <c r="C237" s="20">
        <v>42283</v>
      </c>
      <c r="E237" s="3"/>
    </row>
    <row r="238" spans="1:5" hidden="1" x14ac:dyDescent="0.2">
      <c r="A238" s="56" t="s">
        <v>343</v>
      </c>
      <c r="B238" s="22">
        <v>10000</v>
      </c>
      <c r="C238" s="23">
        <v>42284</v>
      </c>
      <c r="E238" s="3"/>
    </row>
    <row r="239" spans="1:5" hidden="1" x14ac:dyDescent="0.2">
      <c r="A239" t="s">
        <v>344</v>
      </c>
      <c r="B239" s="19">
        <v>6000</v>
      </c>
      <c r="C239" s="20">
        <v>42286</v>
      </c>
      <c r="E239" s="3"/>
    </row>
    <row r="240" spans="1:5" hidden="1" x14ac:dyDescent="0.2">
      <c r="A240" t="s">
        <v>345</v>
      </c>
      <c r="B240" s="19">
        <v>8000</v>
      </c>
      <c r="C240" s="20">
        <v>42286</v>
      </c>
      <c r="E240" s="3"/>
    </row>
    <row r="241" spans="1:5" hidden="1" x14ac:dyDescent="0.2">
      <c r="A241" s="54" t="s">
        <v>346</v>
      </c>
      <c r="B241" s="19">
        <v>300</v>
      </c>
      <c r="C241" s="20">
        <v>42286</v>
      </c>
      <c r="D241">
        <v>1</v>
      </c>
      <c r="E241" s="3"/>
    </row>
    <row r="242" spans="1:5" hidden="1" x14ac:dyDescent="0.2">
      <c r="A242" t="s">
        <v>347</v>
      </c>
      <c r="B242" s="19">
        <v>5000</v>
      </c>
      <c r="C242" s="20">
        <v>42289</v>
      </c>
      <c r="D242">
        <v>1</v>
      </c>
      <c r="E242" s="3"/>
    </row>
    <row r="243" spans="1:5" x14ac:dyDescent="0.2">
      <c r="A243" t="s">
        <v>348</v>
      </c>
      <c r="B243" s="19">
        <v>500</v>
      </c>
      <c r="C243" s="20">
        <v>42289</v>
      </c>
    </row>
    <row r="244" spans="1:5" x14ac:dyDescent="0.2">
      <c r="A244" t="s">
        <v>349</v>
      </c>
      <c r="B244" s="19">
        <v>1000</v>
      </c>
      <c r="C244" s="20">
        <v>42289</v>
      </c>
    </row>
    <row r="245" spans="1:5" x14ac:dyDescent="0.2">
      <c r="A245" t="s">
        <v>15</v>
      </c>
      <c r="B245" s="19">
        <v>75000</v>
      </c>
      <c r="C245" s="20">
        <v>42289</v>
      </c>
    </row>
    <row r="246" spans="1:5" x14ac:dyDescent="0.2">
      <c r="A246" t="s">
        <v>350</v>
      </c>
      <c r="B246" s="19">
        <v>200</v>
      </c>
      <c r="C246" s="20">
        <v>42290</v>
      </c>
    </row>
    <row r="247" spans="1:5" x14ac:dyDescent="0.2">
      <c r="A247" t="s">
        <v>351</v>
      </c>
      <c r="B247" s="19">
        <v>6000</v>
      </c>
      <c r="C247" s="20">
        <v>42290</v>
      </c>
    </row>
    <row r="248" spans="1:5" x14ac:dyDescent="0.2">
      <c r="A248" t="s">
        <v>352</v>
      </c>
      <c r="B248" s="19">
        <v>5000</v>
      </c>
      <c r="C248" s="20">
        <v>42291</v>
      </c>
    </row>
    <row r="249" spans="1:5" x14ac:dyDescent="0.2">
      <c r="A249" t="s">
        <v>46</v>
      </c>
      <c r="B249" s="19">
        <v>5000</v>
      </c>
      <c r="C249" s="20">
        <v>42292</v>
      </c>
    </row>
    <row r="250" spans="1:5" x14ac:dyDescent="0.2">
      <c r="A250" t="s">
        <v>322</v>
      </c>
      <c r="B250" s="19">
        <v>12480</v>
      </c>
      <c r="C250" s="20">
        <v>42296</v>
      </c>
    </row>
    <row r="251" spans="1:5" ht="25.5" x14ac:dyDescent="0.2">
      <c r="A251" s="38" t="s">
        <v>11</v>
      </c>
      <c r="B251" s="19">
        <v>100000</v>
      </c>
      <c r="C251" s="20">
        <v>42296</v>
      </c>
    </row>
    <row r="252" spans="1:5" x14ac:dyDescent="0.2">
      <c r="A252" t="s">
        <v>14</v>
      </c>
      <c r="B252" s="19">
        <v>200</v>
      </c>
      <c r="C252" s="20">
        <v>42296</v>
      </c>
    </row>
    <row r="253" spans="1:5" x14ac:dyDescent="0.2">
      <c r="A253" t="s">
        <v>13</v>
      </c>
      <c r="B253" s="19">
        <v>100</v>
      </c>
      <c r="C253" s="20">
        <v>42297</v>
      </c>
    </row>
    <row r="254" spans="1:5" x14ac:dyDescent="0.2">
      <c r="A254" t="s">
        <v>368</v>
      </c>
      <c r="B254" s="32">
        <v>65700</v>
      </c>
      <c r="C254" s="57">
        <v>42299</v>
      </c>
    </row>
    <row r="255" spans="1:5" x14ac:dyDescent="0.2">
      <c r="A255" t="s">
        <v>353</v>
      </c>
      <c r="B255" s="32">
        <v>25000</v>
      </c>
      <c r="C255" s="52">
        <v>42300</v>
      </c>
    </row>
    <row r="256" spans="1:5" x14ac:dyDescent="0.2">
      <c r="A256" s="56" t="s">
        <v>354</v>
      </c>
      <c r="B256" s="19">
        <v>1000</v>
      </c>
      <c r="C256" s="20">
        <v>42304</v>
      </c>
    </row>
    <row r="257" spans="1:3" x14ac:dyDescent="0.2">
      <c r="A257" s="60" t="s">
        <v>591</v>
      </c>
      <c r="B257" s="19">
        <v>10000</v>
      </c>
      <c r="C257" s="20">
        <v>42306</v>
      </c>
    </row>
    <row r="258" spans="1:3" x14ac:dyDescent="0.2">
      <c r="A258" s="64" t="s">
        <v>355</v>
      </c>
      <c r="B258" s="19">
        <v>40000</v>
      </c>
      <c r="C258" s="20">
        <v>42298</v>
      </c>
    </row>
    <row r="259" spans="1:3" x14ac:dyDescent="0.2">
      <c r="A259" s="64" t="s">
        <v>356</v>
      </c>
      <c r="B259" s="19">
        <v>7000</v>
      </c>
      <c r="C259" s="20">
        <v>42310</v>
      </c>
    </row>
    <row r="260" spans="1:3" x14ac:dyDescent="0.2">
      <c r="A260" s="64" t="s">
        <v>357</v>
      </c>
      <c r="B260" s="19">
        <v>3250</v>
      </c>
      <c r="C260" s="20">
        <v>42311</v>
      </c>
    </row>
    <row r="261" spans="1:3" ht="25.5" x14ac:dyDescent="0.2">
      <c r="A261" s="38" t="s">
        <v>11</v>
      </c>
      <c r="B261" s="32">
        <v>40840</v>
      </c>
      <c r="C261" s="52">
        <v>42317</v>
      </c>
    </row>
    <row r="262" spans="1:3" x14ac:dyDescent="0.2">
      <c r="A262" s="64" t="s">
        <v>358</v>
      </c>
      <c r="B262" s="19">
        <v>6000</v>
      </c>
      <c r="C262" s="20">
        <v>42319</v>
      </c>
    </row>
    <row r="263" spans="1:3" x14ac:dyDescent="0.2">
      <c r="A263" t="s">
        <v>15</v>
      </c>
      <c r="B263" s="19">
        <v>75000</v>
      </c>
      <c r="C263" s="20">
        <v>42320</v>
      </c>
    </row>
    <row r="264" spans="1:3" x14ac:dyDescent="0.2">
      <c r="A264" t="s">
        <v>359</v>
      </c>
      <c r="B264" s="19">
        <v>142</v>
      </c>
      <c r="C264" s="20">
        <v>42321</v>
      </c>
    </row>
    <row r="265" spans="1:3" x14ac:dyDescent="0.2">
      <c r="A265" t="s">
        <v>360</v>
      </c>
      <c r="B265" s="19">
        <v>2000</v>
      </c>
      <c r="C265" s="20">
        <v>42321</v>
      </c>
    </row>
    <row r="266" spans="1:3" x14ac:dyDescent="0.2">
      <c r="A266" t="s">
        <v>361</v>
      </c>
      <c r="B266" s="19">
        <v>5000</v>
      </c>
      <c r="C266" s="20">
        <v>42324</v>
      </c>
    </row>
    <row r="267" spans="1:3" x14ac:dyDescent="0.2">
      <c r="A267" t="s">
        <v>362</v>
      </c>
      <c r="B267" s="19">
        <v>10000</v>
      </c>
      <c r="C267" s="20">
        <v>42326</v>
      </c>
    </row>
    <row r="268" spans="1:3" x14ac:dyDescent="0.2">
      <c r="A268" t="s">
        <v>363</v>
      </c>
      <c r="B268" s="19">
        <v>10000</v>
      </c>
      <c r="C268" s="20">
        <v>42326</v>
      </c>
    </row>
    <row r="269" spans="1:3" x14ac:dyDescent="0.2">
      <c r="A269" t="s">
        <v>14</v>
      </c>
      <c r="B269" s="19">
        <v>200</v>
      </c>
      <c r="C269" s="20">
        <v>42326</v>
      </c>
    </row>
    <row r="270" spans="1:3" x14ac:dyDescent="0.2">
      <c r="A270" t="s">
        <v>364</v>
      </c>
      <c r="B270" s="19">
        <v>5000</v>
      </c>
      <c r="C270" s="20">
        <v>42327</v>
      </c>
    </row>
    <row r="271" spans="1:3" x14ac:dyDescent="0.2">
      <c r="A271" t="s">
        <v>365</v>
      </c>
      <c r="B271" s="19">
        <v>2000</v>
      </c>
      <c r="C271" s="20">
        <v>42327</v>
      </c>
    </row>
    <row r="272" spans="1:3" x14ac:dyDescent="0.2">
      <c r="A272" s="56" t="s">
        <v>366</v>
      </c>
      <c r="B272" s="32">
        <v>4000</v>
      </c>
      <c r="C272" s="52">
        <v>42327</v>
      </c>
    </row>
    <row r="273" spans="1:3" x14ac:dyDescent="0.2">
      <c r="A273" t="s">
        <v>15</v>
      </c>
      <c r="B273" s="32">
        <v>81833</v>
      </c>
      <c r="C273" s="52">
        <v>42328</v>
      </c>
    </row>
    <row r="274" spans="1:3" x14ac:dyDescent="0.2">
      <c r="A274" t="s">
        <v>13</v>
      </c>
      <c r="B274" s="32">
        <v>100</v>
      </c>
      <c r="C274" s="52">
        <v>42328</v>
      </c>
    </row>
    <row r="275" spans="1:3" x14ac:dyDescent="0.2">
      <c r="A275" t="s">
        <v>360</v>
      </c>
      <c r="B275" s="32">
        <v>13000</v>
      </c>
      <c r="C275" s="52">
        <v>42331</v>
      </c>
    </row>
    <row r="276" spans="1:3" x14ac:dyDescent="0.2">
      <c r="A276" t="s">
        <v>19</v>
      </c>
      <c r="B276" s="32">
        <v>17000</v>
      </c>
      <c r="C276" s="52">
        <v>42331</v>
      </c>
    </row>
    <row r="277" spans="1:3" x14ac:dyDescent="0.2">
      <c r="A277" t="s">
        <v>298</v>
      </c>
      <c r="B277" s="19">
        <v>4000</v>
      </c>
      <c r="C277" s="20">
        <v>42333</v>
      </c>
    </row>
    <row r="278" spans="1:3" x14ac:dyDescent="0.2">
      <c r="A278" t="s">
        <v>367</v>
      </c>
      <c r="B278" s="19">
        <v>20000</v>
      </c>
      <c r="C278" s="20">
        <v>42338</v>
      </c>
    </row>
    <row r="279" spans="1:3" x14ac:dyDescent="0.2">
      <c r="A279" t="s">
        <v>368</v>
      </c>
      <c r="B279" s="19">
        <v>110700</v>
      </c>
      <c r="C279" s="20">
        <v>42339</v>
      </c>
    </row>
    <row r="280" spans="1:3" x14ac:dyDescent="0.2">
      <c r="A280" s="54" t="s">
        <v>369</v>
      </c>
      <c r="B280" s="19">
        <v>4000</v>
      </c>
      <c r="C280" s="20">
        <v>42342</v>
      </c>
    </row>
    <row r="281" spans="1:3" x14ac:dyDescent="0.2">
      <c r="A281" t="s">
        <v>370</v>
      </c>
      <c r="B281" s="19">
        <v>40000</v>
      </c>
      <c r="C281" s="20">
        <v>42345</v>
      </c>
    </row>
    <row r="282" spans="1:3" x14ac:dyDescent="0.2">
      <c r="A282" t="s">
        <v>86</v>
      </c>
      <c r="B282" s="19">
        <v>10000</v>
      </c>
      <c r="C282" s="20">
        <v>42345</v>
      </c>
    </row>
    <row r="283" spans="1:3" x14ac:dyDescent="0.2">
      <c r="A283" s="54" t="s">
        <v>371</v>
      </c>
      <c r="B283" s="19">
        <v>5000</v>
      </c>
      <c r="C283" s="20">
        <v>42346</v>
      </c>
    </row>
    <row r="284" spans="1:3" x14ac:dyDescent="0.2">
      <c r="A284" s="54" t="s">
        <v>372</v>
      </c>
      <c r="B284" s="19">
        <v>5000</v>
      </c>
      <c r="C284" s="20">
        <v>42346</v>
      </c>
    </row>
    <row r="285" spans="1:3" x14ac:dyDescent="0.2">
      <c r="A285" s="54" t="s">
        <v>592</v>
      </c>
      <c r="B285" s="19">
        <v>307724.96000000002</v>
      </c>
      <c r="C285" s="20">
        <v>42346</v>
      </c>
    </row>
    <row r="286" spans="1:3" x14ac:dyDescent="0.2">
      <c r="A286" t="s">
        <v>255</v>
      </c>
      <c r="B286" s="19">
        <v>8790</v>
      </c>
      <c r="C286" s="20">
        <v>42348</v>
      </c>
    </row>
    <row r="287" spans="1:3" x14ac:dyDescent="0.2">
      <c r="A287" t="s">
        <v>373</v>
      </c>
      <c r="B287" s="19">
        <v>28285</v>
      </c>
      <c r="C287" s="20">
        <v>42348</v>
      </c>
    </row>
    <row r="288" spans="1:3" x14ac:dyDescent="0.2">
      <c r="A288" t="s">
        <v>15</v>
      </c>
      <c r="B288" s="19">
        <v>75000</v>
      </c>
      <c r="C288" s="20">
        <v>42349</v>
      </c>
    </row>
    <row r="289" spans="1:3" x14ac:dyDescent="0.2">
      <c r="A289" t="s">
        <v>374</v>
      </c>
      <c r="B289" s="19">
        <v>5000</v>
      </c>
      <c r="C289" s="20">
        <v>42352</v>
      </c>
    </row>
    <row r="290" spans="1:3" x14ac:dyDescent="0.2">
      <c r="A290" t="s">
        <v>375</v>
      </c>
      <c r="B290" s="19">
        <v>50000</v>
      </c>
      <c r="C290" s="20">
        <v>42352</v>
      </c>
    </row>
    <row r="291" spans="1:3" x14ac:dyDescent="0.2">
      <c r="A291" t="s">
        <v>376</v>
      </c>
      <c r="B291" s="19">
        <v>7000</v>
      </c>
      <c r="C291" s="20">
        <v>42352</v>
      </c>
    </row>
    <row r="292" spans="1:3" x14ac:dyDescent="0.2">
      <c r="A292" t="s">
        <v>377</v>
      </c>
      <c r="B292" s="19">
        <v>30000</v>
      </c>
      <c r="C292" s="20">
        <v>42353</v>
      </c>
    </row>
    <row r="293" spans="1:3" x14ac:dyDescent="0.2">
      <c r="A293" t="s">
        <v>20</v>
      </c>
      <c r="B293" s="19">
        <v>115994</v>
      </c>
      <c r="C293" s="20">
        <v>42353</v>
      </c>
    </row>
    <row r="294" spans="1:3" x14ac:dyDescent="0.2">
      <c r="A294" t="s">
        <v>120</v>
      </c>
      <c r="B294" s="19">
        <v>122974</v>
      </c>
      <c r="C294" s="20">
        <v>42354</v>
      </c>
    </row>
    <row r="295" spans="1:3" x14ac:dyDescent="0.2">
      <c r="A295" t="s">
        <v>120</v>
      </c>
      <c r="B295" s="19">
        <v>25000</v>
      </c>
      <c r="C295" s="20">
        <v>42354</v>
      </c>
    </row>
    <row r="296" spans="1:3" x14ac:dyDescent="0.2">
      <c r="A296" t="s">
        <v>120</v>
      </c>
      <c r="B296" s="19">
        <v>14044</v>
      </c>
      <c r="C296" s="20">
        <v>42354</v>
      </c>
    </row>
    <row r="297" spans="1:3" x14ac:dyDescent="0.2">
      <c r="A297" t="s">
        <v>378</v>
      </c>
      <c r="B297" s="19">
        <v>5000</v>
      </c>
      <c r="C297" s="20">
        <v>42354</v>
      </c>
    </row>
    <row r="298" spans="1:3" x14ac:dyDescent="0.2">
      <c r="A298" s="54" t="s">
        <v>14</v>
      </c>
      <c r="B298" s="19">
        <v>200</v>
      </c>
      <c r="C298" s="20">
        <v>42356</v>
      </c>
    </row>
    <row r="299" spans="1:3" x14ac:dyDescent="0.2">
      <c r="A299" s="54" t="s">
        <v>13</v>
      </c>
      <c r="B299" s="19">
        <v>100</v>
      </c>
      <c r="C299" s="20">
        <v>42359</v>
      </c>
    </row>
    <row r="300" spans="1:3" x14ac:dyDescent="0.2">
      <c r="A300" t="s">
        <v>379</v>
      </c>
      <c r="B300" s="19">
        <v>30000</v>
      </c>
      <c r="C300" s="20">
        <v>42359</v>
      </c>
    </row>
    <row r="301" spans="1:3" x14ac:dyDescent="0.2">
      <c r="A301" t="s">
        <v>379</v>
      </c>
      <c r="B301" s="19">
        <v>30000</v>
      </c>
      <c r="C301" s="20">
        <v>42359</v>
      </c>
    </row>
    <row r="302" spans="1:3" x14ac:dyDescent="0.2">
      <c r="A302" t="s">
        <v>380</v>
      </c>
      <c r="B302" s="19">
        <v>5000</v>
      </c>
      <c r="C302" s="20">
        <v>42359</v>
      </c>
    </row>
    <row r="303" spans="1:3" x14ac:dyDescent="0.2">
      <c r="A303" t="s">
        <v>120</v>
      </c>
      <c r="B303" s="19">
        <v>3950</v>
      </c>
      <c r="C303" s="20">
        <v>42359</v>
      </c>
    </row>
    <row r="304" spans="1:3" x14ac:dyDescent="0.2">
      <c r="A304" t="s">
        <v>120</v>
      </c>
      <c r="B304" s="19">
        <v>10114</v>
      </c>
      <c r="C304" s="20">
        <v>42361</v>
      </c>
    </row>
    <row r="305" spans="1:3" x14ac:dyDescent="0.2">
      <c r="A305" t="s">
        <v>381</v>
      </c>
      <c r="B305" s="19">
        <v>50000</v>
      </c>
      <c r="C305" s="20">
        <v>42361</v>
      </c>
    </row>
    <row r="306" spans="1:3" x14ac:dyDescent="0.2">
      <c r="A306" t="s">
        <v>382</v>
      </c>
      <c r="B306" s="19">
        <v>1500</v>
      </c>
      <c r="C306" s="20">
        <v>42361</v>
      </c>
    </row>
    <row r="307" spans="1:3" x14ac:dyDescent="0.2">
      <c r="A307" t="s">
        <v>383</v>
      </c>
      <c r="B307" s="19">
        <v>20000</v>
      </c>
      <c r="C307" s="20">
        <v>42366</v>
      </c>
    </row>
    <row r="308" spans="1:3" x14ac:dyDescent="0.2">
      <c r="A308" t="s">
        <v>384</v>
      </c>
      <c r="B308" s="19">
        <v>600000</v>
      </c>
      <c r="C308" s="20">
        <v>42367</v>
      </c>
    </row>
    <row r="309" spans="1:3" x14ac:dyDescent="0.2">
      <c r="A309" s="60" t="s">
        <v>385</v>
      </c>
      <c r="B309" s="19">
        <v>29150</v>
      </c>
      <c r="C309" s="20">
        <v>42368</v>
      </c>
    </row>
    <row r="310" spans="1:3" x14ac:dyDescent="0.2">
      <c r="A310" t="s">
        <v>386</v>
      </c>
      <c r="B310" s="19">
        <v>10000</v>
      </c>
      <c r="C310" s="20">
        <v>42368</v>
      </c>
    </row>
    <row r="311" spans="1:3" x14ac:dyDescent="0.2">
      <c r="A311" t="s">
        <v>368</v>
      </c>
      <c r="B311" s="19">
        <v>88650</v>
      </c>
      <c r="C311" s="20">
        <v>42354</v>
      </c>
    </row>
    <row r="312" spans="1:3" x14ac:dyDescent="0.2">
      <c r="A312" s="64" t="s">
        <v>387</v>
      </c>
      <c r="B312" s="19">
        <v>175000</v>
      </c>
      <c r="C312" s="20">
        <v>42360</v>
      </c>
    </row>
    <row r="313" spans="1:3" x14ac:dyDescent="0.2">
      <c r="A313" s="64" t="s">
        <v>388</v>
      </c>
      <c r="B313" s="19">
        <v>140000</v>
      </c>
      <c r="C313" s="20">
        <v>42360</v>
      </c>
    </row>
    <row r="314" spans="1:3" x14ac:dyDescent="0.2">
      <c r="A314" s="64" t="s">
        <v>30</v>
      </c>
      <c r="B314" s="19">
        <v>15000</v>
      </c>
      <c r="C314" s="20">
        <v>42359</v>
      </c>
    </row>
    <row r="315" spans="1:3" x14ac:dyDescent="0.2">
      <c r="A315" s="64" t="s">
        <v>389</v>
      </c>
      <c r="B315" s="19">
        <v>75569</v>
      </c>
      <c r="C315" s="20">
        <v>42361</v>
      </c>
    </row>
    <row r="316" spans="1:3" x14ac:dyDescent="0.2">
      <c r="A316" s="64" t="s">
        <v>593</v>
      </c>
      <c r="B316" s="19">
        <v>10510.7</v>
      </c>
      <c r="C316" s="20">
        <v>42366</v>
      </c>
    </row>
    <row r="317" spans="1:3" x14ac:dyDescent="0.2">
      <c r="A317" s="65" t="s">
        <v>390</v>
      </c>
      <c r="B317" s="16">
        <v>15000</v>
      </c>
      <c r="C317" s="14">
        <v>42367</v>
      </c>
    </row>
    <row r="318" spans="1:3" x14ac:dyDescent="0.2">
      <c r="A318" s="24"/>
      <c r="B318" s="16"/>
      <c r="C318" s="14"/>
    </row>
    <row r="319" spans="1:3" x14ac:dyDescent="0.2">
      <c r="A319" s="24"/>
      <c r="B319" s="16"/>
      <c r="C319" s="14"/>
    </row>
    <row r="320" spans="1:3" x14ac:dyDescent="0.2">
      <c r="A320" s="15"/>
      <c r="B320" s="12"/>
      <c r="C320" s="14"/>
    </row>
    <row r="321" spans="1:3" x14ac:dyDescent="0.2">
      <c r="A321" s="15"/>
      <c r="B321" s="12"/>
      <c r="C321" s="14"/>
    </row>
    <row r="322" spans="1:3" x14ac:dyDescent="0.2">
      <c r="A322" s="15" t="s">
        <v>580</v>
      </c>
      <c r="B322" s="12">
        <f>SUM(B2:B321)</f>
        <v>11371547.060000001</v>
      </c>
      <c r="C322" s="14"/>
    </row>
    <row r="323" spans="1:3" x14ac:dyDescent="0.2">
      <c r="A323" s="24"/>
      <c r="B323" s="12"/>
      <c r="C323" s="14"/>
    </row>
    <row r="324" spans="1:3" ht="13.5" thickBot="1" x14ac:dyDescent="0.25">
      <c r="A324" s="9"/>
      <c r="B324" s="11"/>
      <c r="C324" s="8"/>
    </row>
  </sheetData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>
    <oddHeader xml:space="preserve">&amp;L&amp;"Arial CE,Tučné"FN Brno
oddělení účtáren a informací&amp;C&amp;"Arial CE,Tučné"Rozbor finančních darů 
za rok 2015
</oddHeader>
    <oddFooter>&amp;LV Brně dne: 20.ledna 2016
Zpracovala:Marie Hrdinková
Zdroj dat: NA&amp;RStrana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8" workbookViewId="0">
      <selection activeCell="B52" sqref="B52"/>
    </sheetView>
  </sheetViews>
  <sheetFormatPr defaultRowHeight="12.75" x14ac:dyDescent="0.2"/>
  <cols>
    <col min="1" max="1" width="28.7109375" customWidth="1"/>
    <col min="2" max="2" width="24" customWidth="1"/>
    <col min="3" max="3" width="14.42578125" bestFit="1" customWidth="1"/>
    <col min="4" max="4" width="11.42578125" customWidth="1"/>
  </cols>
  <sheetData>
    <row r="1" spans="1:4" ht="30.75" customHeight="1" thickBot="1" x14ac:dyDescent="0.25">
      <c r="A1" s="63" t="s">
        <v>0</v>
      </c>
      <c r="B1" s="1" t="s">
        <v>6</v>
      </c>
      <c r="C1" s="49" t="s">
        <v>3</v>
      </c>
      <c r="D1" s="50" t="s">
        <v>7</v>
      </c>
    </row>
    <row r="2" spans="1:4" s="38" customFormat="1" ht="25.5" x14ac:dyDescent="0.2">
      <c r="A2" s="38" t="s">
        <v>271</v>
      </c>
      <c r="B2" s="25" t="s">
        <v>272</v>
      </c>
      <c r="C2" s="40">
        <v>248000</v>
      </c>
      <c r="D2" s="43">
        <v>42035</v>
      </c>
    </row>
    <row r="3" spans="1:4" s="38" customFormat="1" x14ac:dyDescent="0.2">
      <c r="A3" t="s">
        <v>153</v>
      </c>
      <c r="B3" s="26" t="s">
        <v>273</v>
      </c>
      <c r="C3" s="33">
        <v>3450</v>
      </c>
      <c r="D3" s="44">
        <v>42063</v>
      </c>
    </row>
    <row r="4" spans="1:4" s="38" customFormat="1" ht="25.5" x14ac:dyDescent="0.2">
      <c r="A4" s="38" t="s">
        <v>17</v>
      </c>
      <c r="B4" s="26" t="s">
        <v>274</v>
      </c>
      <c r="C4" s="33">
        <v>118580</v>
      </c>
      <c r="D4" s="44">
        <v>42124</v>
      </c>
    </row>
    <row r="5" spans="1:4" s="38" customFormat="1" x14ac:dyDescent="0.2">
      <c r="A5" t="s">
        <v>275</v>
      </c>
      <c r="B5" s="62" t="s">
        <v>276</v>
      </c>
      <c r="C5" s="33">
        <v>744000</v>
      </c>
      <c r="D5" s="44">
        <v>42124</v>
      </c>
    </row>
    <row r="6" spans="1:4" s="38" customFormat="1" x14ac:dyDescent="0.2">
      <c r="A6" s="38" t="s">
        <v>283</v>
      </c>
      <c r="B6" s="62" t="s">
        <v>272</v>
      </c>
      <c r="C6" s="33">
        <v>250000</v>
      </c>
      <c r="D6" s="44">
        <v>42124</v>
      </c>
    </row>
    <row r="7" spans="1:4" s="38" customFormat="1" ht="25.5" x14ac:dyDescent="0.2">
      <c r="A7" s="38" t="s">
        <v>23</v>
      </c>
      <c r="B7" s="42" t="s">
        <v>595</v>
      </c>
      <c r="C7" s="34">
        <v>121873.62</v>
      </c>
      <c r="D7" s="44">
        <v>42155</v>
      </c>
    </row>
    <row r="8" spans="1:4" s="38" customFormat="1" ht="25.5" x14ac:dyDescent="0.2">
      <c r="A8" s="38" t="s">
        <v>23</v>
      </c>
      <c r="B8" s="42" t="s">
        <v>277</v>
      </c>
      <c r="C8" s="34">
        <v>30309.200000000001</v>
      </c>
      <c r="D8" s="44">
        <v>42155</v>
      </c>
    </row>
    <row r="9" spans="1:4" x14ac:dyDescent="0.2">
      <c r="A9" t="s">
        <v>278</v>
      </c>
      <c r="B9" s="42" t="s">
        <v>279</v>
      </c>
      <c r="C9" s="34">
        <v>1572375</v>
      </c>
      <c r="D9" s="53">
        <v>42155</v>
      </c>
    </row>
    <row r="10" spans="1:4" s="38" customFormat="1" ht="25.5" x14ac:dyDescent="0.2">
      <c r="A10" s="38" t="s">
        <v>23</v>
      </c>
      <c r="B10" s="42" t="s">
        <v>280</v>
      </c>
      <c r="C10" s="34">
        <v>49985</v>
      </c>
      <c r="D10" s="44">
        <v>42155</v>
      </c>
    </row>
    <row r="11" spans="1:4" s="38" customFormat="1" ht="25.5" x14ac:dyDescent="0.2">
      <c r="A11" s="38" t="s">
        <v>21</v>
      </c>
      <c r="B11" s="42" t="s">
        <v>281</v>
      </c>
      <c r="C11" s="34">
        <v>137400</v>
      </c>
      <c r="D11" s="44">
        <v>42185</v>
      </c>
    </row>
    <row r="12" spans="1:4" x14ac:dyDescent="0.2">
      <c r="A12" t="s">
        <v>247</v>
      </c>
      <c r="B12" s="42" t="s">
        <v>282</v>
      </c>
      <c r="C12" s="34">
        <v>47739</v>
      </c>
      <c r="D12" s="44">
        <v>42185</v>
      </c>
    </row>
    <row r="13" spans="1:4" s="38" customFormat="1" ht="25.5" x14ac:dyDescent="0.2">
      <c r="A13" s="38" t="s">
        <v>22</v>
      </c>
      <c r="B13" s="42" t="s">
        <v>596</v>
      </c>
      <c r="C13" s="34">
        <v>10630</v>
      </c>
      <c r="D13" s="44">
        <v>42185</v>
      </c>
    </row>
    <row r="14" spans="1:4" s="38" customFormat="1" x14ac:dyDescent="0.2">
      <c r="A14" s="38" t="s">
        <v>252</v>
      </c>
      <c r="B14" s="42" t="s">
        <v>27</v>
      </c>
      <c r="C14" s="34">
        <v>2780</v>
      </c>
      <c r="D14" s="44">
        <v>42185</v>
      </c>
    </row>
    <row r="15" spans="1:4" x14ac:dyDescent="0.2">
      <c r="A15" t="s">
        <v>391</v>
      </c>
      <c r="B15" s="26" t="s">
        <v>392</v>
      </c>
      <c r="C15" s="33">
        <v>39037</v>
      </c>
      <c r="D15" s="44">
        <v>42216</v>
      </c>
    </row>
    <row r="16" spans="1:4" x14ac:dyDescent="0.2">
      <c r="A16" t="s">
        <v>393</v>
      </c>
      <c r="B16" s="26" t="s">
        <v>394</v>
      </c>
      <c r="C16" s="33">
        <v>599</v>
      </c>
      <c r="D16" s="44">
        <v>42216</v>
      </c>
    </row>
    <row r="17" spans="1:4" ht="25.5" x14ac:dyDescent="0.2">
      <c r="A17" s="38" t="s">
        <v>21</v>
      </c>
      <c r="B17" s="26" t="s">
        <v>395</v>
      </c>
      <c r="C17" s="33">
        <v>92563.79</v>
      </c>
      <c r="D17" s="44">
        <v>42247</v>
      </c>
    </row>
    <row r="18" spans="1:4" ht="25.5" x14ac:dyDescent="0.2">
      <c r="A18" s="38" t="s">
        <v>17</v>
      </c>
      <c r="B18" s="62" t="s">
        <v>396</v>
      </c>
      <c r="C18" s="33">
        <v>54716</v>
      </c>
      <c r="D18" s="44">
        <v>42247</v>
      </c>
    </row>
    <row r="19" spans="1:4" ht="25.5" x14ac:dyDescent="0.2">
      <c r="A19" s="38" t="s">
        <v>271</v>
      </c>
      <c r="B19" s="62" t="s">
        <v>276</v>
      </c>
      <c r="C19" s="33">
        <v>747900</v>
      </c>
      <c r="D19" s="44">
        <v>42277</v>
      </c>
    </row>
    <row r="20" spans="1:4" ht="25.5" x14ac:dyDescent="0.2">
      <c r="A20" s="38" t="s">
        <v>22</v>
      </c>
      <c r="B20" s="42" t="s">
        <v>397</v>
      </c>
      <c r="C20" s="34">
        <v>119185</v>
      </c>
      <c r="D20" s="44">
        <v>42277</v>
      </c>
    </row>
    <row r="21" spans="1:4" x14ac:dyDescent="0.2">
      <c r="A21" t="s">
        <v>398</v>
      </c>
      <c r="B21" s="42" t="s">
        <v>399</v>
      </c>
      <c r="C21" s="34">
        <v>50000</v>
      </c>
      <c r="D21" s="44">
        <v>42277</v>
      </c>
    </row>
    <row r="22" spans="1:4" x14ac:dyDescent="0.2">
      <c r="A22" t="s">
        <v>400</v>
      </c>
      <c r="B22" s="42" t="s">
        <v>401</v>
      </c>
      <c r="C22" s="34">
        <v>49157</v>
      </c>
      <c r="D22" s="53">
        <v>42277</v>
      </c>
    </row>
    <row r="23" spans="1:4" x14ac:dyDescent="0.2">
      <c r="A23" t="s">
        <v>402</v>
      </c>
      <c r="B23" s="42" t="s">
        <v>403</v>
      </c>
      <c r="C23" s="34">
        <v>1190</v>
      </c>
      <c r="D23" s="44">
        <v>42308</v>
      </c>
    </row>
    <row r="24" spans="1:4" x14ac:dyDescent="0.2">
      <c r="A24" t="s">
        <v>252</v>
      </c>
      <c r="B24" s="42" t="s">
        <v>404</v>
      </c>
      <c r="C24" s="34">
        <v>2780</v>
      </c>
      <c r="D24" s="44">
        <v>42338</v>
      </c>
    </row>
    <row r="25" spans="1:4" x14ac:dyDescent="0.2">
      <c r="A25" t="s">
        <v>405</v>
      </c>
      <c r="B25" s="42" t="s">
        <v>406</v>
      </c>
      <c r="C25" s="34">
        <v>111804</v>
      </c>
      <c r="D25" s="44">
        <v>42338</v>
      </c>
    </row>
    <row r="26" spans="1:4" ht="25.5" x14ac:dyDescent="0.2">
      <c r="A26" s="38" t="s">
        <v>21</v>
      </c>
      <c r="B26" s="42" t="s">
        <v>407</v>
      </c>
      <c r="C26" s="34">
        <v>17223</v>
      </c>
      <c r="D26" s="44">
        <v>42338</v>
      </c>
    </row>
    <row r="27" spans="1:4" ht="25.5" x14ac:dyDescent="0.2">
      <c r="A27" s="38" t="s">
        <v>17</v>
      </c>
      <c r="B27" s="42" t="s">
        <v>408</v>
      </c>
      <c r="C27" s="34">
        <v>5789.9</v>
      </c>
      <c r="D27" s="44">
        <v>42338</v>
      </c>
    </row>
    <row r="28" spans="1:4" ht="25.5" x14ac:dyDescent="0.2">
      <c r="A28" t="s">
        <v>409</v>
      </c>
      <c r="B28" s="42" t="s">
        <v>410</v>
      </c>
      <c r="C28" s="34">
        <v>157221</v>
      </c>
      <c r="D28" s="44">
        <v>42338</v>
      </c>
    </row>
    <row r="29" spans="1:4" x14ac:dyDescent="0.2">
      <c r="A29" t="s">
        <v>402</v>
      </c>
      <c r="B29" s="42" t="s">
        <v>403</v>
      </c>
      <c r="C29" s="34">
        <v>-1190</v>
      </c>
      <c r="D29" s="44">
        <v>42369</v>
      </c>
    </row>
    <row r="30" spans="1:4" x14ac:dyDescent="0.2">
      <c r="A30" s="61" t="s">
        <v>235</v>
      </c>
      <c r="B30" s="61" t="s">
        <v>411</v>
      </c>
      <c r="C30" s="34">
        <v>55000</v>
      </c>
      <c r="D30" s="44">
        <v>42369</v>
      </c>
    </row>
    <row r="31" spans="1:4" ht="25.5" x14ac:dyDescent="0.2">
      <c r="A31" s="26" t="s">
        <v>21</v>
      </c>
      <c r="B31" s="66" t="s">
        <v>412</v>
      </c>
      <c r="C31" s="34">
        <v>239991</v>
      </c>
      <c r="D31" s="44">
        <v>42369</v>
      </c>
    </row>
    <row r="32" spans="1:4" ht="51" x14ac:dyDescent="0.2">
      <c r="A32" s="26" t="s">
        <v>11</v>
      </c>
      <c r="B32" s="66" t="s">
        <v>413</v>
      </c>
      <c r="C32" s="34">
        <v>543436.80000000005</v>
      </c>
      <c r="D32" s="44">
        <v>42369</v>
      </c>
    </row>
    <row r="33" spans="1:4" ht="25.5" x14ac:dyDescent="0.2">
      <c r="A33" s="67" t="s">
        <v>120</v>
      </c>
      <c r="B33" s="66" t="s">
        <v>414</v>
      </c>
      <c r="C33" s="34">
        <v>232320</v>
      </c>
      <c r="D33" s="44">
        <v>42369</v>
      </c>
    </row>
    <row r="34" spans="1:4" x14ac:dyDescent="0.2">
      <c r="A34" s="67" t="s">
        <v>153</v>
      </c>
      <c r="B34" s="66" t="s">
        <v>415</v>
      </c>
      <c r="C34" s="34">
        <v>-3450</v>
      </c>
      <c r="D34" s="44">
        <v>42369</v>
      </c>
    </row>
    <row r="35" spans="1:4" x14ac:dyDescent="0.2">
      <c r="A35" s="67" t="s">
        <v>252</v>
      </c>
      <c r="B35" s="66" t="s">
        <v>416</v>
      </c>
      <c r="C35" s="34">
        <v>-2780</v>
      </c>
      <c r="D35" s="44">
        <v>42369</v>
      </c>
    </row>
    <row r="36" spans="1:4" ht="25.5" x14ac:dyDescent="0.2">
      <c r="A36" s="67" t="s">
        <v>417</v>
      </c>
      <c r="B36" s="21" t="s">
        <v>418</v>
      </c>
      <c r="C36" s="34">
        <v>99530</v>
      </c>
      <c r="D36" s="44">
        <v>42369</v>
      </c>
    </row>
    <row r="37" spans="1:4" ht="51" x14ac:dyDescent="0.2">
      <c r="A37" s="26" t="s">
        <v>11</v>
      </c>
      <c r="B37" s="21" t="s">
        <v>282</v>
      </c>
      <c r="C37" s="34">
        <v>68970</v>
      </c>
      <c r="D37" s="44">
        <v>42369</v>
      </c>
    </row>
    <row r="38" spans="1:4" x14ac:dyDescent="0.2">
      <c r="A38" s="67" t="s">
        <v>153</v>
      </c>
      <c r="B38" s="66" t="s">
        <v>404</v>
      </c>
      <c r="C38" s="34">
        <v>3450</v>
      </c>
      <c r="D38" s="44">
        <v>42338</v>
      </c>
    </row>
    <row r="39" spans="1:4" x14ac:dyDescent="0.2">
      <c r="A39" s="28"/>
      <c r="B39" s="68"/>
      <c r="C39" s="34"/>
      <c r="D39" s="39"/>
    </row>
    <row r="40" spans="1:4" x14ac:dyDescent="0.2">
      <c r="A40" s="35" t="s">
        <v>594</v>
      </c>
      <c r="B40" s="36"/>
      <c r="C40" s="37">
        <f>SUM(C2:C39)</f>
        <v>6021565.3100000005</v>
      </c>
      <c r="D40" s="39"/>
    </row>
    <row r="41" spans="1:4" ht="13.5" thickBot="1" x14ac:dyDescent="0.25">
      <c r="A41" s="70"/>
      <c r="B41" s="71"/>
      <c r="C41" s="72"/>
      <c r="D41" s="73"/>
    </row>
  </sheetData>
  <phoneticPr fontId="0" type="noConversion"/>
  <printOptions gridLines="1"/>
  <pageMargins left="0.78740157480314965" right="0.78740157480314965" top="2.3622047244094491" bottom="1.3779527559055118" header="1.1023622047244095" footer="1.299212598425197"/>
  <pageSetup paperSize="9" orientation="portrait" r:id="rId1"/>
  <headerFooter alignWithMargins="0">
    <oddHeader>&amp;L&amp;"Arial CE,Tučné"FN Brno
oddělení účtáren a informací&amp;C&amp;"Arial CE,Tučné"Rozbor darovaných investic za rok 2015</oddHeader>
    <oddFooter>&amp;LV Brně 20.ledna 2016
Vyhotovila: Marie Hrdinková
Zdroj dat: 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1"/>
  <sheetViews>
    <sheetView topLeftCell="A61" workbookViewId="0">
      <selection activeCell="C236" sqref="C236"/>
    </sheetView>
  </sheetViews>
  <sheetFormatPr defaultRowHeight="12.75" x14ac:dyDescent="0.2"/>
  <cols>
    <col min="1" max="1" width="26.42578125" customWidth="1"/>
    <col min="2" max="2" width="29.42578125" customWidth="1"/>
    <col min="3" max="3" width="14" customWidth="1"/>
    <col min="4" max="4" width="11.42578125" customWidth="1"/>
  </cols>
  <sheetData>
    <row r="1" spans="1:5" ht="26.25" thickBot="1" x14ac:dyDescent="0.25">
      <c r="A1" s="6" t="s">
        <v>0</v>
      </c>
      <c r="B1" s="7" t="s">
        <v>2</v>
      </c>
      <c r="C1" s="7" t="s">
        <v>3</v>
      </c>
      <c r="D1" s="7" t="s">
        <v>8</v>
      </c>
    </row>
    <row r="2" spans="1:5" s="38" customFormat="1" ht="25.5" x14ac:dyDescent="0.2">
      <c r="A2" s="38" t="s">
        <v>23</v>
      </c>
      <c r="B2" s="17" t="s">
        <v>126</v>
      </c>
      <c r="C2" s="17">
        <v>677.6</v>
      </c>
      <c r="D2" s="41">
        <v>42035</v>
      </c>
    </row>
    <row r="3" spans="1:5" s="38" customFormat="1" ht="25.5" x14ac:dyDescent="0.2">
      <c r="A3" s="38" t="s">
        <v>23</v>
      </c>
      <c r="B3" s="19" t="s">
        <v>127</v>
      </c>
      <c r="C3" s="19">
        <v>4042.61</v>
      </c>
      <c r="D3" s="27">
        <v>42035</v>
      </c>
    </row>
    <row r="4" spans="1:5" s="38" customFormat="1" x14ac:dyDescent="0.2">
      <c r="A4" t="s">
        <v>16</v>
      </c>
      <c r="B4" s="19" t="s">
        <v>128</v>
      </c>
      <c r="C4" s="19">
        <v>12675</v>
      </c>
      <c r="D4" s="27">
        <v>42035</v>
      </c>
    </row>
    <row r="5" spans="1:5" s="38" customFormat="1" x14ac:dyDescent="0.2">
      <c r="A5" t="s">
        <v>129</v>
      </c>
      <c r="B5" s="19" t="s">
        <v>130</v>
      </c>
      <c r="C5" s="19">
        <v>27687</v>
      </c>
      <c r="D5" s="27">
        <v>42035</v>
      </c>
    </row>
    <row r="6" spans="1:5" s="38" customFormat="1" x14ac:dyDescent="0.2">
      <c r="A6" t="s">
        <v>131</v>
      </c>
      <c r="B6" s="19" t="s">
        <v>132</v>
      </c>
      <c r="C6" s="19">
        <v>4345</v>
      </c>
      <c r="D6" s="27">
        <v>42035</v>
      </c>
    </row>
    <row r="7" spans="1:5" s="38" customFormat="1" x14ac:dyDescent="0.2">
      <c r="A7" t="s">
        <v>44</v>
      </c>
      <c r="B7" s="19" t="s">
        <v>133</v>
      </c>
      <c r="C7" s="19">
        <v>13677</v>
      </c>
      <c r="D7" s="27">
        <v>42035</v>
      </c>
    </row>
    <row r="8" spans="1:5" s="38" customFormat="1" x14ac:dyDescent="0.2">
      <c r="A8" s="38" t="s">
        <v>134</v>
      </c>
      <c r="B8" s="19" t="s">
        <v>135</v>
      </c>
      <c r="C8" s="19">
        <v>2690</v>
      </c>
      <c r="D8" s="27">
        <v>42035</v>
      </c>
    </row>
    <row r="9" spans="1:5" s="38" customFormat="1" ht="25.5" x14ac:dyDescent="0.2">
      <c r="A9" s="38" t="s">
        <v>21</v>
      </c>
      <c r="B9" s="19" t="s">
        <v>136</v>
      </c>
      <c r="C9" s="47">
        <v>594271</v>
      </c>
      <c r="D9" s="27">
        <v>42035</v>
      </c>
    </row>
    <row r="10" spans="1:5" s="38" customFormat="1" ht="25.5" x14ac:dyDescent="0.2">
      <c r="A10" s="38" t="s">
        <v>17</v>
      </c>
      <c r="B10" s="19" t="s">
        <v>29</v>
      </c>
      <c r="C10" s="22">
        <v>5788</v>
      </c>
      <c r="D10" s="27">
        <v>42035</v>
      </c>
    </row>
    <row r="11" spans="1:5" s="38" customFormat="1" x14ac:dyDescent="0.2">
      <c r="A11" t="s">
        <v>25</v>
      </c>
      <c r="B11" s="19" t="s">
        <v>137</v>
      </c>
      <c r="C11" s="19">
        <v>12675</v>
      </c>
      <c r="D11" s="27">
        <v>42035</v>
      </c>
      <c r="E11" s="46"/>
    </row>
    <row r="12" spans="1:5" s="38" customFormat="1" x14ac:dyDescent="0.2">
      <c r="A12" t="s">
        <v>18</v>
      </c>
      <c r="B12" s="19" t="s">
        <v>138</v>
      </c>
      <c r="C12" s="19">
        <v>7257.58</v>
      </c>
      <c r="D12" s="27">
        <v>42035</v>
      </c>
      <c r="E12" s="46"/>
    </row>
    <row r="13" spans="1:5" s="38" customFormat="1" x14ac:dyDescent="0.2">
      <c r="A13" s="38" t="s">
        <v>139</v>
      </c>
      <c r="B13" s="19" t="s">
        <v>140</v>
      </c>
      <c r="C13" s="19">
        <v>24676.74</v>
      </c>
      <c r="D13" s="27">
        <v>42035</v>
      </c>
      <c r="E13" s="46"/>
    </row>
    <row r="14" spans="1:5" s="38" customFormat="1" x14ac:dyDescent="0.2">
      <c r="A14" t="s">
        <v>141</v>
      </c>
      <c r="B14" s="19" t="s">
        <v>142</v>
      </c>
      <c r="C14" s="19">
        <v>6000</v>
      </c>
      <c r="D14" s="27">
        <v>42035</v>
      </c>
      <c r="E14" s="46"/>
    </row>
    <row r="15" spans="1:5" s="38" customFormat="1" x14ac:dyDescent="0.2">
      <c r="A15" t="s">
        <v>143</v>
      </c>
      <c r="B15" s="19" t="s">
        <v>144</v>
      </c>
      <c r="C15" s="19">
        <v>3490</v>
      </c>
      <c r="D15" s="27">
        <v>42035</v>
      </c>
      <c r="E15" s="46"/>
    </row>
    <row r="16" spans="1:5" x14ac:dyDescent="0.2">
      <c r="A16" t="s">
        <v>145</v>
      </c>
      <c r="B16" s="29" t="s">
        <v>146</v>
      </c>
      <c r="C16" s="19">
        <v>14839</v>
      </c>
      <c r="D16" s="27">
        <v>42035</v>
      </c>
      <c r="E16" s="2"/>
    </row>
    <row r="17" spans="1:5" ht="25.5" x14ac:dyDescent="0.2">
      <c r="A17" s="38" t="s">
        <v>17</v>
      </c>
      <c r="B17" s="19" t="s">
        <v>147</v>
      </c>
      <c r="C17" s="19">
        <v>1992</v>
      </c>
      <c r="D17" s="27">
        <v>42035</v>
      </c>
      <c r="E17" s="2"/>
    </row>
    <row r="18" spans="1:5" x14ac:dyDescent="0.2">
      <c r="A18" t="s">
        <v>148</v>
      </c>
      <c r="B18" s="19" t="s">
        <v>284</v>
      </c>
      <c r="C18" s="19">
        <v>1494</v>
      </c>
      <c r="D18" s="27">
        <v>42035</v>
      </c>
      <c r="E18" s="2"/>
    </row>
    <row r="19" spans="1:5" s="38" customFormat="1" x14ac:dyDescent="0.2">
      <c r="A19" s="38" t="s">
        <v>149</v>
      </c>
      <c r="B19" s="19" t="s">
        <v>150</v>
      </c>
      <c r="C19" s="19">
        <v>1499</v>
      </c>
      <c r="D19" s="27">
        <v>42063</v>
      </c>
      <c r="E19" s="46"/>
    </row>
    <row r="20" spans="1:5" s="38" customFormat="1" ht="25.5" x14ac:dyDescent="0.2">
      <c r="A20" s="38" t="s">
        <v>17</v>
      </c>
      <c r="B20" s="19" t="s">
        <v>151</v>
      </c>
      <c r="C20" s="19">
        <v>14768</v>
      </c>
      <c r="D20" s="27">
        <v>42063</v>
      </c>
      <c r="E20" s="46"/>
    </row>
    <row r="21" spans="1:5" s="38" customFormat="1" ht="51" x14ac:dyDescent="0.2">
      <c r="A21" s="38" t="s">
        <v>11</v>
      </c>
      <c r="B21" s="19" t="s">
        <v>152</v>
      </c>
      <c r="C21" s="19">
        <v>29887</v>
      </c>
      <c r="D21" s="27">
        <v>42063</v>
      </c>
      <c r="E21" s="46"/>
    </row>
    <row r="22" spans="1:5" s="38" customFormat="1" x14ac:dyDescent="0.2">
      <c r="A22" t="s">
        <v>153</v>
      </c>
      <c r="B22" s="19" t="s">
        <v>154</v>
      </c>
      <c r="C22" s="19">
        <v>42069.67</v>
      </c>
      <c r="D22" s="27">
        <v>42063</v>
      </c>
      <c r="E22" s="46"/>
    </row>
    <row r="23" spans="1:5" s="38" customFormat="1" x14ac:dyDescent="0.2">
      <c r="A23" t="s">
        <v>155</v>
      </c>
      <c r="B23" s="19" t="s">
        <v>156</v>
      </c>
      <c r="C23" s="19">
        <v>6699</v>
      </c>
      <c r="D23" s="27">
        <v>42063</v>
      </c>
      <c r="E23" s="46"/>
    </row>
    <row r="24" spans="1:5" ht="51" x14ac:dyDescent="0.2">
      <c r="A24" s="38" t="s">
        <v>11</v>
      </c>
      <c r="B24" s="19" t="s">
        <v>157</v>
      </c>
      <c r="C24" s="19">
        <v>27104</v>
      </c>
      <c r="D24" s="27">
        <v>42063</v>
      </c>
      <c r="E24" s="2"/>
    </row>
    <row r="25" spans="1:5" s="38" customFormat="1" x14ac:dyDescent="0.2">
      <c r="A25" t="s">
        <v>158</v>
      </c>
      <c r="B25" s="19" t="s">
        <v>159</v>
      </c>
      <c r="C25" s="19">
        <v>3702</v>
      </c>
      <c r="D25" s="27">
        <v>42063</v>
      </c>
      <c r="E25" s="46"/>
    </row>
    <row r="26" spans="1:5" s="38" customFormat="1" ht="51" x14ac:dyDescent="0.2">
      <c r="A26" s="38" t="s">
        <v>11</v>
      </c>
      <c r="B26" s="19" t="s">
        <v>160</v>
      </c>
      <c r="C26" s="19">
        <v>6885</v>
      </c>
      <c r="D26" s="27">
        <v>42063</v>
      </c>
      <c r="E26" s="46"/>
    </row>
    <row r="27" spans="1:5" x14ac:dyDescent="0.2">
      <c r="A27" t="s">
        <v>120</v>
      </c>
      <c r="B27" s="19" t="s">
        <v>285</v>
      </c>
      <c r="C27" s="19">
        <v>9799</v>
      </c>
      <c r="D27" s="27">
        <v>42063</v>
      </c>
      <c r="E27" s="2"/>
    </row>
    <row r="28" spans="1:5" ht="12.75" customHeight="1" x14ac:dyDescent="0.2">
      <c r="A28" s="38" t="s">
        <v>161</v>
      </c>
      <c r="B28" s="19" t="s">
        <v>162</v>
      </c>
      <c r="C28" s="19">
        <v>3617</v>
      </c>
      <c r="D28" s="27">
        <v>42063</v>
      </c>
      <c r="E28" s="2"/>
    </row>
    <row r="29" spans="1:5" x14ac:dyDescent="0.2">
      <c r="A29" t="s">
        <v>26</v>
      </c>
      <c r="B29" s="19" t="s">
        <v>163</v>
      </c>
      <c r="C29" s="19">
        <v>3110</v>
      </c>
      <c r="D29" s="27">
        <v>42063</v>
      </c>
      <c r="E29" s="2"/>
    </row>
    <row r="30" spans="1:5" hidden="1" x14ac:dyDescent="0.2">
      <c r="A30" s="26"/>
      <c r="B30" s="19"/>
      <c r="C30" s="19"/>
      <c r="D30" s="27">
        <v>42063</v>
      </c>
      <c r="E30" s="2"/>
    </row>
    <row r="31" spans="1:5" s="38" customFormat="1" x14ac:dyDescent="0.2">
      <c r="A31" t="s">
        <v>145</v>
      </c>
      <c r="B31" s="19" t="s">
        <v>164</v>
      </c>
      <c r="C31" s="19">
        <v>17450.62</v>
      </c>
      <c r="D31" s="27">
        <v>42063</v>
      </c>
      <c r="E31" s="46"/>
    </row>
    <row r="32" spans="1:5" x14ac:dyDescent="0.2">
      <c r="A32" t="s">
        <v>141</v>
      </c>
      <c r="B32" s="19" t="s">
        <v>142</v>
      </c>
      <c r="C32" s="19">
        <v>7000</v>
      </c>
      <c r="D32" s="27">
        <v>42063</v>
      </c>
      <c r="E32" s="2"/>
    </row>
    <row r="33" spans="1:5" x14ac:dyDescent="0.2">
      <c r="A33" t="s">
        <v>19</v>
      </c>
      <c r="B33" s="19" t="s">
        <v>165</v>
      </c>
      <c r="C33" s="19">
        <v>200000</v>
      </c>
      <c r="D33" s="27">
        <v>42063</v>
      </c>
      <c r="E33" s="2"/>
    </row>
    <row r="34" spans="1:5" ht="25.5" x14ac:dyDescent="0.2">
      <c r="A34" t="s">
        <v>18</v>
      </c>
      <c r="B34" s="19" t="s">
        <v>166</v>
      </c>
      <c r="C34" s="19">
        <v>7147</v>
      </c>
      <c r="D34" s="27">
        <v>42094</v>
      </c>
      <c r="E34" s="2"/>
    </row>
    <row r="35" spans="1:5" s="38" customFormat="1" x14ac:dyDescent="0.2">
      <c r="A35" t="s">
        <v>167</v>
      </c>
      <c r="B35" s="19" t="s">
        <v>168</v>
      </c>
      <c r="C35" s="19">
        <v>3596</v>
      </c>
      <c r="D35" s="27">
        <v>42094</v>
      </c>
      <c r="E35" s="46"/>
    </row>
    <row r="36" spans="1:5" ht="25.5" x14ac:dyDescent="0.2">
      <c r="A36" s="38" t="s">
        <v>169</v>
      </c>
      <c r="B36" s="19" t="s">
        <v>170</v>
      </c>
      <c r="C36" s="19">
        <v>64977</v>
      </c>
      <c r="D36" s="27">
        <v>42094</v>
      </c>
      <c r="E36" s="2"/>
    </row>
    <row r="37" spans="1:5" s="38" customFormat="1" ht="51" x14ac:dyDescent="0.2">
      <c r="A37" s="38" t="s">
        <v>11</v>
      </c>
      <c r="B37" s="19" t="s">
        <v>171</v>
      </c>
      <c r="C37" s="19">
        <v>7490</v>
      </c>
      <c r="D37" s="27">
        <v>42094</v>
      </c>
      <c r="E37" s="46"/>
    </row>
    <row r="38" spans="1:5" x14ac:dyDescent="0.2">
      <c r="A38" s="38" t="s">
        <v>172</v>
      </c>
      <c r="B38" s="19" t="s">
        <v>173</v>
      </c>
      <c r="C38" s="19">
        <v>1799</v>
      </c>
      <c r="D38" s="27">
        <v>42094</v>
      </c>
      <c r="E38" s="2"/>
    </row>
    <row r="39" spans="1:5" s="38" customFormat="1" x14ac:dyDescent="0.2">
      <c r="A39" s="38" t="s">
        <v>174</v>
      </c>
      <c r="B39" s="19" t="s">
        <v>175</v>
      </c>
      <c r="C39" s="19">
        <v>1428</v>
      </c>
      <c r="D39" s="27">
        <v>42094</v>
      </c>
      <c r="E39" s="46"/>
    </row>
    <row r="40" spans="1:5" s="38" customFormat="1" ht="25.5" x14ac:dyDescent="0.2">
      <c r="A40" s="38" t="s">
        <v>176</v>
      </c>
      <c r="B40" s="19" t="s">
        <v>177</v>
      </c>
      <c r="C40" s="19">
        <v>18770</v>
      </c>
      <c r="D40" s="27">
        <v>42094</v>
      </c>
      <c r="E40" s="46"/>
    </row>
    <row r="41" spans="1:5" x14ac:dyDescent="0.2">
      <c r="A41" t="s">
        <v>178</v>
      </c>
      <c r="B41" s="19" t="s">
        <v>156</v>
      </c>
      <c r="C41" s="19">
        <v>35834.15</v>
      </c>
      <c r="D41" s="27">
        <v>42094</v>
      </c>
      <c r="E41" s="2"/>
    </row>
    <row r="42" spans="1:5" s="38" customFormat="1" ht="25.5" x14ac:dyDescent="0.2">
      <c r="A42" s="38" t="s">
        <v>17</v>
      </c>
      <c r="B42" s="19" t="s">
        <v>179</v>
      </c>
      <c r="C42" s="19">
        <v>20198</v>
      </c>
      <c r="D42" s="27">
        <v>42094</v>
      </c>
      <c r="E42" s="46"/>
    </row>
    <row r="43" spans="1:5" x14ac:dyDescent="0.2">
      <c r="A43" t="s">
        <v>120</v>
      </c>
      <c r="B43" s="19" t="s">
        <v>180</v>
      </c>
      <c r="C43" s="19">
        <v>6771</v>
      </c>
      <c r="D43" s="27">
        <v>42094</v>
      </c>
      <c r="E43" s="2"/>
    </row>
    <row r="44" spans="1:5" x14ac:dyDescent="0.2">
      <c r="A44" t="s">
        <v>120</v>
      </c>
      <c r="B44" s="19" t="s">
        <v>156</v>
      </c>
      <c r="C44" s="19">
        <v>8469</v>
      </c>
      <c r="D44" s="27">
        <v>42094</v>
      </c>
      <c r="E44" s="2"/>
    </row>
    <row r="45" spans="1:5" s="38" customFormat="1" x14ac:dyDescent="0.2">
      <c r="A45" t="s">
        <v>120</v>
      </c>
      <c r="B45" s="19" t="s">
        <v>173</v>
      </c>
      <c r="C45" s="19">
        <v>1693</v>
      </c>
      <c r="D45" s="27">
        <v>42094</v>
      </c>
      <c r="E45" s="46"/>
    </row>
    <row r="46" spans="1:5" s="38" customFormat="1" x14ac:dyDescent="0.2">
      <c r="A46" t="s">
        <v>120</v>
      </c>
      <c r="B46" s="19" t="s">
        <v>181</v>
      </c>
      <c r="C46" s="19">
        <v>32191</v>
      </c>
      <c r="D46" s="27">
        <v>42094</v>
      </c>
      <c r="E46" s="46"/>
    </row>
    <row r="47" spans="1:5" s="2" customFormat="1" ht="51" x14ac:dyDescent="0.2">
      <c r="A47" s="26" t="s">
        <v>11</v>
      </c>
      <c r="B47" s="19" t="s">
        <v>182</v>
      </c>
      <c r="C47" s="19">
        <v>119790</v>
      </c>
      <c r="D47" s="27">
        <v>42094</v>
      </c>
    </row>
    <row r="48" spans="1:5" s="46" customFormat="1" ht="25.5" x14ac:dyDescent="0.2">
      <c r="A48" s="46" t="s">
        <v>22</v>
      </c>
      <c r="B48" s="19" t="s">
        <v>183</v>
      </c>
      <c r="C48" s="19">
        <v>6575</v>
      </c>
      <c r="D48" s="27">
        <v>42094</v>
      </c>
    </row>
    <row r="49" spans="1:5" s="38" customFormat="1" x14ac:dyDescent="0.2">
      <c r="A49" t="s">
        <v>184</v>
      </c>
      <c r="B49" s="19" t="s">
        <v>185</v>
      </c>
      <c r="C49" s="19">
        <v>64735</v>
      </c>
      <c r="D49" s="27">
        <v>42094</v>
      </c>
      <c r="E49" s="46"/>
    </row>
    <row r="50" spans="1:5" s="38" customFormat="1" x14ac:dyDescent="0.2">
      <c r="A50" t="s">
        <v>186</v>
      </c>
      <c r="B50" s="19" t="s">
        <v>187</v>
      </c>
      <c r="C50" s="19">
        <v>5998</v>
      </c>
      <c r="D50" s="27">
        <v>42094</v>
      </c>
      <c r="E50" s="46"/>
    </row>
    <row r="51" spans="1:5" x14ac:dyDescent="0.2">
      <c r="A51" t="s">
        <v>19</v>
      </c>
      <c r="B51" s="19" t="s">
        <v>165</v>
      </c>
      <c r="C51" s="19">
        <v>200000</v>
      </c>
      <c r="D51" s="27">
        <v>42094</v>
      </c>
      <c r="E51" s="2"/>
    </row>
    <row r="52" spans="1:5" ht="25.5" x14ac:dyDescent="0.2">
      <c r="A52" s="46" t="s">
        <v>22</v>
      </c>
      <c r="B52" s="19" t="s">
        <v>188</v>
      </c>
      <c r="C52" s="19">
        <v>7710</v>
      </c>
      <c r="D52" s="27">
        <v>42094</v>
      </c>
      <c r="E52" s="2"/>
    </row>
    <row r="53" spans="1:5" x14ac:dyDescent="0.2">
      <c r="A53" s="38" t="s">
        <v>189</v>
      </c>
      <c r="B53" s="19" t="s">
        <v>190</v>
      </c>
      <c r="C53" s="19">
        <v>18114</v>
      </c>
      <c r="D53" s="27">
        <v>42094</v>
      </c>
      <c r="E53" s="2"/>
    </row>
    <row r="54" spans="1:5" s="38" customFormat="1" x14ac:dyDescent="0.2">
      <c r="A54" t="s">
        <v>141</v>
      </c>
      <c r="B54" s="19" t="s">
        <v>183</v>
      </c>
      <c r="C54" s="19">
        <v>12000</v>
      </c>
      <c r="D54" s="27">
        <v>42094</v>
      </c>
      <c r="E54" s="46"/>
    </row>
    <row r="55" spans="1:5" ht="25.5" x14ac:dyDescent="0.2">
      <c r="A55" s="46" t="s">
        <v>22</v>
      </c>
      <c r="B55" s="19" t="s">
        <v>156</v>
      </c>
      <c r="C55" s="19">
        <v>22113</v>
      </c>
      <c r="D55" s="27">
        <v>42094</v>
      </c>
      <c r="E55" s="2"/>
    </row>
    <row r="56" spans="1:5" s="38" customFormat="1" ht="29.25" customHeight="1" x14ac:dyDescent="0.2">
      <c r="A56" s="38" t="s">
        <v>17</v>
      </c>
      <c r="B56" s="19" t="s">
        <v>191</v>
      </c>
      <c r="C56" s="19">
        <v>24740</v>
      </c>
      <c r="D56" s="27">
        <v>42124</v>
      </c>
      <c r="E56" s="46"/>
    </row>
    <row r="57" spans="1:5" s="38" customFormat="1" ht="28.5" customHeight="1" x14ac:dyDescent="0.2">
      <c r="A57" s="38" t="s">
        <v>23</v>
      </c>
      <c r="B57" s="19" t="s">
        <v>192</v>
      </c>
      <c r="C57" s="19">
        <v>2873.76</v>
      </c>
      <c r="D57" s="27">
        <v>42124</v>
      </c>
      <c r="E57" s="46"/>
    </row>
    <row r="58" spans="1:5" s="38" customFormat="1" ht="29.25" customHeight="1" x14ac:dyDescent="0.2">
      <c r="A58" s="38" t="s">
        <v>21</v>
      </c>
      <c r="B58" s="19" t="s">
        <v>193</v>
      </c>
      <c r="C58" s="19">
        <v>23595</v>
      </c>
      <c r="D58" s="27">
        <v>42124</v>
      </c>
      <c r="E58" s="46"/>
    </row>
    <row r="59" spans="1:5" x14ac:dyDescent="0.2">
      <c r="A59" s="38" t="s">
        <v>194</v>
      </c>
      <c r="B59" s="19" t="s">
        <v>195</v>
      </c>
      <c r="C59" s="19">
        <v>2398</v>
      </c>
      <c r="D59" s="27">
        <v>42124</v>
      </c>
      <c r="E59" s="2"/>
    </row>
    <row r="60" spans="1:5" s="38" customFormat="1" x14ac:dyDescent="0.2">
      <c r="A60" s="38" t="s">
        <v>196</v>
      </c>
      <c r="B60" s="19" t="s">
        <v>197</v>
      </c>
      <c r="C60" s="19">
        <v>500</v>
      </c>
      <c r="D60" s="27">
        <v>42124</v>
      </c>
      <c r="E60" s="46"/>
    </row>
    <row r="61" spans="1:5" x14ac:dyDescent="0.2">
      <c r="A61" s="38" t="s">
        <v>196</v>
      </c>
      <c r="B61" s="19" t="s">
        <v>198</v>
      </c>
      <c r="C61" s="19">
        <v>1000</v>
      </c>
      <c r="D61" s="27">
        <v>42124</v>
      </c>
      <c r="E61" s="2"/>
    </row>
    <row r="62" spans="1:5" s="38" customFormat="1" x14ac:dyDescent="0.2">
      <c r="A62" s="38" t="s">
        <v>199</v>
      </c>
      <c r="B62" s="19" t="s">
        <v>197</v>
      </c>
      <c r="C62" s="19">
        <v>500</v>
      </c>
      <c r="D62" s="27">
        <v>42124</v>
      </c>
      <c r="E62" s="46"/>
    </row>
    <row r="63" spans="1:5" x14ac:dyDescent="0.2">
      <c r="A63" t="s">
        <v>184</v>
      </c>
      <c r="B63" s="19" t="s">
        <v>200</v>
      </c>
      <c r="C63" s="19">
        <v>14126.75</v>
      </c>
      <c r="D63" s="27">
        <v>42124</v>
      </c>
      <c r="E63" s="2"/>
    </row>
    <row r="64" spans="1:5" s="38" customFormat="1" ht="25.5" x14ac:dyDescent="0.2">
      <c r="A64" s="38" t="s">
        <v>201</v>
      </c>
      <c r="B64" s="19" t="s">
        <v>286</v>
      </c>
      <c r="C64" s="19">
        <v>35000</v>
      </c>
      <c r="D64" s="27">
        <v>42124</v>
      </c>
      <c r="E64" s="46"/>
    </row>
    <row r="65" spans="1:5" s="38" customFormat="1" ht="38.25" x14ac:dyDescent="0.2">
      <c r="A65" s="38" t="s">
        <v>202</v>
      </c>
      <c r="B65" s="19" t="s">
        <v>287</v>
      </c>
      <c r="C65" s="19">
        <v>24274</v>
      </c>
      <c r="D65" s="27">
        <v>42124</v>
      </c>
      <c r="E65" s="46"/>
    </row>
    <row r="66" spans="1:5" x14ac:dyDescent="0.2">
      <c r="A66" s="38" t="s">
        <v>203</v>
      </c>
      <c r="B66" s="19" t="s">
        <v>132</v>
      </c>
      <c r="C66" s="19">
        <v>5000</v>
      </c>
      <c r="D66" s="27">
        <v>42124</v>
      </c>
      <c r="E66" s="2"/>
    </row>
    <row r="67" spans="1:5" x14ac:dyDescent="0.2">
      <c r="A67" t="s">
        <v>204</v>
      </c>
      <c r="B67" s="19" t="s">
        <v>205</v>
      </c>
      <c r="C67" s="19">
        <v>10205</v>
      </c>
      <c r="D67" s="27">
        <v>42124</v>
      </c>
      <c r="E67" s="2"/>
    </row>
    <row r="68" spans="1:5" x14ac:dyDescent="0.2">
      <c r="A68" t="s">
        <v>206</v>
      </c>
      <c r="B68" s="19" t="s">
        <v>207</v>
      </c>
      <c r="C68" s="19">
        <v>36000</v>
      </c>
      <c r="D68" s="27">
        <v>42124</v>
      </c>
      <c r="E68" s="2"/>
    </row>
    <row r="69" spans="1:5" x14ac:dyDescent="0.2">
      <c r="A69" t="s">
        <v>208</v>
      </c>
      <c r="B69" s="19" t="s">
        <v>209</v>
      </c>
      <c r="C69" s="19">
        <v>15282</v>
      </c>
      <c r="D69" s="27">
        <v>42124</v>
      </c>
      <c r="E69" s="2"/>
    </row>
    <row r="70" spans="1:5" s="38" customFormat="1" ht="25.5" x14ac:dyDescent="0.2">
      <c r="A70" s="38" t="s">
        <v>17</v>
      </c>
      <c r="B70" s="19" t="s">
        <v>210</v>
      </c>
      <c r="C70" s="19">
        <v>52635</v>
      </c>
      <c r="D70" s="27">
        <v>42124</v>
      </c>
      <c r="E70" s="46"/>
    </row>
    <row r="71" spans="1:5" ht="25.5" x14ac:dyDescent="0.2">
      <c r="A71" s="38" t="s">
        <v>17</v>
      </c>
      <c r="B71" s="19" t="s">
        <v>211</v>
      </c>
      <c r="C71" s="19">
        <v>21797</v>
      </c>
      <c r="D71" s="27">
        <v>42124</v>
      </c>
      <c r="E71" s="2"/>
    </row>
    <row r="72" spans="1:5" s="38" customFormat="1" ht="25.5" x14ac:dyDescent="0.2">
      <c r="A72" s="38" t="s">
        <v>17</v>
      </c>
      <c r="B72" s="19" t="s">
        <v>212</v>
      </c>
      <c r="C72" s="19">
        <v>20101</v>
      </c>
      <c r="D72" s="27">
        <v>42124</v>
      </c>
      <c r="E72" s="46"/>
    </row>
    <row r="73" spans="1:5" s="38" customFormat="1" x14ac:dyDescent="0.2">
      <c r="A73" s="38" t="s">
        <v>213</v>
      </c>
      <c r="B73" s="19" t="s">
        <v>210</v>
      </c>
      <c r="C73" s="19">
        <v>52635</v>
      </c>
      <c r="D73" s="27">
        <v>42124</v>
      </c>
      <c r="E73" s="46"/>
    </row>
    <row r="74" spans="1:5" ht="25.5" x14ac:dyDescent="0.2">
      <c r="A74" s="38" t="s">
        <v>213</v>
      </c>
      <c r="B74" s="19" t="s">
        <v>191</v>
      </c>
      <c r="C74" s="19">
        <v>24740</v>
      </c>
      <c r="D74" s="27">
        <v>42124</v>
      </c>
      <c r="E74" s="2"/>
    </row>
    <row r="75" spans="1:5" s="38" customFormat="1" x14ac:dyDescent="0.2">
      <c r="A75" t="s">
        <v>214</v>
      </c>
      <c r="B75" s="19" t="s">
        <v>215</v>
      </c>
      <c r="C75" s="19">
        <v>12099</v>
      </c>
      <c r="D75" s="27">
        <v>42124</v>
      </c>
      <c r="E75" s="46"/>
    </row>
    <row r="76" spans="1:5" s="38" customFormat="1" ht="25.5" x14ac:dyDescent="0.2">
      <c r="A76" s="38" t="s">
        <v>21</v>
      </c>
      <c r="B76" s="19" t="s">
        <v>216</v>
      </c>
      <c r="C76" s="19">
        <v>2168</v>
      </c>
      <c r="D76" s="27">
        <v>42124</v>
      </c>
      <c r="E76" s="46"/>
    </row>
    <row r="77" spans="1:5" ht="25.5" x14ac:dyDescent="0.2">
      <c r="A77" s="38" t="s">
        <v>21</v>
      </c>
      <c r="B77" s="19" t="s">
        <v>217</v>
      </c>
      <c r="C77" s="19">
        <v>13110</v>
      </c>
      <c r="D77" s="27">
        <v>42124</v>
      </c>
      <c r="E77" s="2"/>
    </row>
    <row r="78" spans="1:5" ht="25.5" x14ac:dyDescent="0.2">
      <c r="A78" s="38" t="s">
        <v>21</v>
      </c>
      <c r="B78" s="19" t="s">
        <v>218</v>
      </c>
      <c r="C78" s="19">
        <v>776</v>
      </c>
      <c r="D78" s="27">
        <v>42124</v>
      </c>
      <c r="E78" s="2"/>
    </row>
    <row r="79" spans="1:5" s="38" customFormat="1" ht="47.25" customHeight="1" x14ac:dyDescent="0.2">
      <c r="A79" s="38" t="s">
        <v>21</v>
      </c>
      <c r="B79" s="55" t="s">
        <v>219</v>
      </c>
      <c r="C79" s="32">
        <v>32658</v>
      </c>
      <c r="D79" s="27">
        <v>42124</v>
      </c>
      <c r="E79" s="46"/>
    </row>
    <row r="80" spans="1:5" s="38" customFormat="1" ht="28.5" customHeight="1" x14ac:dyDescent="0.2">
      <c r="A80" t="s">
        <v>120</v>
      </c>
      <c r="B80" s="55" t="s">
        <v>220</v>
      </c>
      <c r="C80" s="32">
        <v>7740</v>
      </c>
      <c r="D80" s="27">
        <v>42124</v>
      </c>
      <c r="E80" s="46"/>
    </row>
    <row r="81" spans="1:5" x14ac:dyDescent="0.2">
      <c r="A81" t="s">
        <v>221</v>
      </c>
      <c r="B81" s="55" t="s">
        <v>222</v>
      </c>
      <c r="C81" s="32">
        <v>16998</v>
      </c>
      <c r="D81" s="27">
        <v>42155</v>
      </c>
      <c r="E81" s="2"/>
    </row>
    <row r="82" spans="1:5" s="38" customFormat="1" x14ac:dyDescent="0.2">
      <c r="A82" s="38" t="s">
        <v>145</v>
      </c>
      <c r="B82" s="55" t="s">
        <v>223</v>
      </c>
      <c r="C82" s="32">
        <v>3439</v>
      </c>
      <c r="D82" s="27">
        <v>42155</v>
      </c>
      <c r="E82" s="46"/>
    </row>
    <row r="83" spans="1:5" s="38" customFormat="1" ht="25.5" x14ac:dyDescent="0.2">
      <c r="A83" t="s">
        <v>224</v>
      </c>
      <c r="B83" s="19" t="s">
        <v>225</v>
      </c>
      <c r="C83" s="32">
        <v>12281</v>
      </c>
      <c r="D83" s="27">
        <v>42155</v>
      </c>
      <c r="E83" s="46"/>
    </row>
    <row r="84" spans="1:5" s="38" customFormat="1" x14ac:dyDescent="0.2">
      <c r="A84" t="s">
        <v>226</v>
      </c>
      <c r="B84" s="55" t="s">
        <v>227</v>
      </c>
      <c r="C84" s="32">
        <v>11625</v>
      </c>
      <c r="D84" s="27">
        <v>42155</v>
      </c>
      <c r="E84" s="46"/>
    </row>
    <row r="85" spans="1:5" ht="25.5" x14ac:dyDescent="0.2">
      <c r="A85" s="38" t="s">
        <v>228</v>
      </c>
      <c r="B85" s="55" t="s">
        <v>229</v>
      </c>
      <c r="C85" s="32">
        <v>5000</v>
      </c>
      <c r="D85" s="27">
        <v>42155</v>
      </c>
      <c r="E85" s="2"/>
    </row>
    <row r="86" spans="1:5" s="38" customFormat="1" x14ac:dyDescent="0.2">
      <c r="A86" s="38" t="s">
        <v>230</v>
      </c>
      <c r="B86" s="19" t="s">
        <v>168</v>
      </c>
      <c r="C86" s="19">
        <v>1000</v>
      </c>
      <c r="D86" s="27">
        <v>42155</v>
      </c>
      <c r="E86" s="46"/>
    </row>
    <row r="87" spans="1:5" s="38" customFormat="1" ht="25.5" x14ac:dyDescent="0.2">
      <c r="A87" s="46" t="s">
        <v>22</v>
      </c>
      <c r="B87" s="19" t="s">
        <v>231</v>
      </c>
      <c r="C87" s="19">
        <v>1399</v>
      </c>
      <c r="D87" s="27">
        <v>42155</v>
      </c>
      <c r="E87" s="46"/>
    </row>
    <row r="88" spans="1:5" s="38" customFormat="1" ht="25.5" x14ac:dyDescent="0.2">
      <c r="A88" s="46" t="s">
        <v>22</v>
      </c>
      <c r="B88" s="55" t="s">
        <v>232</v>
      </c>
      <c r="C88" s="19">
        <v>5925</v>
      </c>
      <c r="D88" s="27">
        <v>42155</v>
      </c>
      <c r="E88" s="46"/>
    </row>
    <row r="89" spans="1:5" s="38" customFormat="1" x14ac:dyDescent="0.2">
      <c r="A89" t="s">
        <v>233</v>
      </c>
      <c r="B89" s="19" t="s">
        <v>234</v>
      </c>
      <c r="C89" s="19">
        <v>17908</v>
      </c>
      <c r="D89" s="27">
        <v>42155</v>
      </c>
      <c r="E89" s="46"/>
    </row>
    <row r="90" spans="1:5" s="38" customFormat="1" x14ac:dyDescent="0.2">
      <c r="A90" s="38" t="s">
        <v>235</v>
      </c>
      <c r="B90" s="19" t="s">
        <v>288</v>
      </c>
      <c r="C90" s="19">
        <v>19062</v>
      </c>
      <c r="D90" s="27">
        <v>42155</v>
      </c>
      <c r="E90" s="46"/>
    </row>
    <row r="91" spans="1:5" s="38" customFormat="1" ht="25.5" x14ac:dyDescent="0.2">
      <c r="A91" s="38" t="s">
        <v>17</v>
      </c>
      <c r="B91" s="19" t="s">
        <v>236</v>
      </c>
      <c r="C91" s="19">
        <v>123500</v>
      </c>
      <c r="D91" s="27">
        <v>42155</v>
      </c>
      <c r="E91" s="46"/>
    </row>
    <row r="92" spans="1:5" s="38" customFormat="1" ht="38.25" x14ac:dyDescent="0.2">
      <c r="A92" s="38" t="s">
        <v>237</v>
      </c>
      <c r="B92" s="19" t="s">
        <v>238</v>
      </c>
      <c r="C92" s="19">
        <v>9867</v>
      </c>
      <c r="D92" s="27">
        <v>42155</v>
      </c>
      <c r="E92" s="46"/>
    </row>
    <row r="93" spans="1:5" s="38" customFormat="1" ht="25.5" x14ac:dyDescent="0.2">
      <c r="A93" s="38" t="s">
        <v>239</v>
      </c>
      <c r="B93" s="19" t="s">
        <v>240</v>
      </c>
      <c r="C93" s="19">
        <v>32000</v>
      </c>
      <c r="D93" s="27">
        <v>42155</v>
      </c>
      <c r="E93" s="46"/>
    </row>
    <row r="94" spans="1:5" s="38" customFormat="1" x14ac:dyDescent="0.2">
      <c r="A94" t="s">
        <v>241</v>
      </c>
      <c r="B94" s="19" t="s">
        <v>242</v>
      </c>
      <c r="C94" s="19">
        <v>50000</v>
      </c>
      <c r="D94" s="27">
        <v>42155</v>
      </c>
      <c r="E94" s="46"/>
    </row>
    <row r="95" spans="1:5" s="38" customFormat="1" x14ac:dyDescent="0.2">
      <c r="A95" s="38" t="s">
        <v>243</v>
      </c>
      <c r="B95" s="19" t="s">
        <v>154</v>
      </c>
      <c r="C95" s="19">
        <v>38500</v>
      </c>
      <c r="D95" s="27">
        <v>42155</v>
      </c>
      <c r="E95" s="46"/>
    </row>
    <row r="96" spans="1:5" s="38" customFormat="1" ht="25.5" x14ac:dyDescent="0.2">
      <c r="A96" t="s">
        <v>19</v>
      </c>
      <c r="B96" s="19" t="s">
        <v>244</v>
      </c>
      <c r="C96" s="19">
        <v>20000</v>
      </c>
      <c r="D96" s="27">
        <v>42185</v>
      </c>
      <c r="E96" s="46"/>
    </row>
    <row r="97" spans="1:5" s="38" customFormat="1" ht="25.5" x14ac:dyDescent="0.2">
      <c r="A97" t="s">
        <v>19</v>
      </c>
      <c r="B97" s="19" t="s">
        <v>245</v>
      </c>
      <c r="C97" s="19">
        <v>28000</v>
      </c>
      <c r="D97" s="27">
        <v>42185</v>
      </c>
      <c r="E97" s="46"/>
    </row>
    <row r="98" spans="1:5" s="38" customFormat="1" ht="25.5" x14ac:dyDescent="0.2">
      <c r="A98" t="s">
        <v>19</v>
      </c>
      <c r="B98" s="19" t="s">
        <v>246</v>
      </c>
      <c r="C98" s="19">
        <v>80000</v>
      </c>
      <c r="D98" s="27">
        <v>42185</v>
      </c>
      <c r="E98" s="46"/>
    </row>
    <row r="99" spans="1:5" s="38" customFormat="1" x14ac:dyDescent="0.2">
      <c r="A99" t="s">
        <v>247</v>
      </c>
      <c r="B99" s="19" t="s">
        <v>248</v>
      </c>
      <c r="C99" s="19">
        <v>65619.92</v>
      </c>
      <c r="D99" s="27">
        <v>42185</v>
      </c>
      <c r="E99" s="46"/>
    </row>
    <row r="100" spans="1:5" s="38" customFormat="1" ht="25.5" x14ac:dyDescent="0.2">
      <c r="A100" s="38" t="s">
        <v>21</v>
      </c>
      <c r="B100" s="19" t="s">
        <v>249</v>
      </c>
      <c r="C100" s="19">
        <v>11096</v>
      </c>
      <c r="D100" s="27">
        <v>42185</v>
      </c>
      <c r="E100" s="46"/>
    </row>
    <row r="101" spans="1:5" s="38" customFormat="1" ht="25.5" x14ac:dyDescent="0.2">
      <c r="A101" s="38" t="s">
        <v>17</v>
      </c>
      <c r="B101" s="19" t="s">
        <v>190</v>
      </c>
      <c r="C101" s="19">
        <v>12683</v>
      </c>
      <c r="D101" s="27">
        <v>42185</v>
      </c>
      <c r="E101" s="46"/>
    </row>
    <row r="102" spans="1:5" s="38" customFormat="1" ht="25.5" x14ac:dyDescent="0.2">
      <c r="A102" s="38" t="s">
        <v>176</v>
      </c>
      <c r="B102" s="19" t="s">
        <v>250</v>
      </c>
      <c r="C102" s="19">
        <v>38696</v>
      </c>
      <c r="D102" s="27">
        <v>42185</v>
      </c>
      <c r="E102" s="46"/>
    </row>
    <row r="103" spans="1:5" s="38" customFormat="1" x14ac:dyDescent="0.2">
      <c r="A103" s="38" t="s">
        <v>251</v>
      </c>
      <c r="B103" s="19" t="s">
        <v>190</v>
      </c>
      <c r="C103" s="19">
        <v>7271</v>
      </c>
      <c r="D103" s="27">
        <v>42185</v>
      </c>
      <c r="E103" s="46"/>
    </row>
    <row r="104" spans="1:5" s="38" customFormat="1" x14ac:dyDescent="0.2">
      <c r="A104" t="s">
        <v>252</v>
      </c>
      <c r="B104" s="19" t="s">
        <v>253</v>
      </c>
      <c r="C104" s="19">
        <v>19099</v>
      </c>
      <c r="D104" s="27">
        <v>42185</v>
      </c>
      <c r="E104" s="46"/>
    </row>
    <row r="105" spans="1:5" s="38" customFormat="1" ht="25.5" x14ac:dyDescent="0.2">
      <c r="A105" s="38" t="s">
        <v>17</v>
      </c>
      <c r="B105" s="19" t="s">
        <v>254</v>
      </c>
      <c r="C105" s="19">
        <v>12640</v>
      </c>
      <c r="D105" s="27">
        <v>42185</v>
      </c>
      <c r="E105" s="46"/>
    </row>
    <row r="106" spans="1:5" s="38" customFormat="1" x14ac:dyDescent="0.2">
      <c r="A106" t="s">
        <v>255</v>
      </c>
      <c r="B106" s="19" t="s">
        <v>256</v>
      </c>
      <c r="C106" s="19">
        <v>7990</v>
      </c>
      <c r="D106" s="27">
        <v>42185</v>
      </c>
      <c r="E106" s="46"/>
    </row>
    <row r="107" spans="1:5" s="38" customFormat="1" x14ac:dyDescent="0.2">
      <c r="A107" s="38" t="s">
        <v>257</v>
      </c>
      <c r="B107" s="19" t="s">
        <v>258</v>
      </c>
      <c r="C107" s="19">
        <v>600</v>
      </c>
      <c r="D107" s="27">
        <v>42185</v>
      </c>
      <c r="E107" s="46"/>
    </row>
    <row r="108" spans="1:5" s="38" customFormat="1" ht="51" x14ac:dyDescent="0.2">
      <c r="A108" s="26" t="s">
        <v>11</v>
      </c>
      <c r="B108" s="19" t="s">
        <v>142</v>
      </c>
      <c r="C108" s="19">
        <v>39243</v>
      </c>
      <c r="D108" s="27">
        <v>42185</v>
      </c>
      <c r="E108" s="46"/>
    </row>
    <row r="109" spans="1:5" s="38" customFormat="1" ht="25.5" x14ac:dyDescent="0.2">
      <c r="A109" s="46" t="s">
        <v>22</v>
      </c>
      <c r="B109" s="19" t="s">
        <v>259</v>
      </c>
      <c r="C109" s="19">
        <v>1168</v>
      </c>
      <c r="D109" s="27">
        <v>42185</v>
      </c>
      <c r="E109" s="46"/>
    </row>
    <row r="110" spans="1:5" s="38" customFormat="1" x14ac:dyDescent="0.2">
      <c r="A110" t="s">
        <v>178</v>
      </c>
      <c r="B110" s="19" t="s">
        <v>260</v>
      </c>
      <c r="C110" s="19">
        <v>51834</v>
      </c>
      <c r="D110" s="27">
        <v>42185</v>
      </c>
      <c r="E110" s="46"/>
    </row>
    <row r="111" spans="1:5" s="38" customFormat="1" x14ac:dyDescent="0.2">
      <c r="A111" s="46" t="s">
        <v>261</v>
      </c>
      <c r="B111" s="19" t="s">
        <v>258</v>
      </c>
      <c r="C111" s="19">
        <v>249</v>
      </c>
      <c r="D111" s="27">
        <v>42185</v>
      </c>
      <c r="E111" s="46"/>
    </row>
    <row r="112" spans="1:5" s="38" customFormat="1" ht="25.5" x14ac:dyDescent="0.2">
      <c r="A112" s="46" t="s">
        <v>22</v>
      </c>
      <c r="B112" s="19" t="s">
        <v>262</v>
      </c>
      <c r="C112" s="19">
        <v>27407</v>
      </c>
      <c r="D112" s="27">
        <v>42185</v>
      </c>
      <c r="E112" s="46"/>
    </row>
    <row r="113" spans="1:5" s="38" customFormat="1" x14ac:dyDescent="0.2">
      <c r="A113" s="46" t="s">
        <v>263</v>
      </c>
      <c r="B113" s="19" t="s">
        <v>258</v>
      </c>
      <c r="C113" s="19">
        <v>299</v>
      </c>
      <c r="D113" s="27">
        <v>42185</v>
      </c>
      <c r="E113" s="46"/>
    </row>
    <row r="114" spans="1:5" s="38" customFormat="1" x14ac:dyDescent="0.2">
      <c r="A114" s="46" t="s">
        <v>264</v>
      </c>
      <c r="B114" s="19" t="s">
        <v>265</v>
      </c>
      <c r="C114" s="19">
        <v>1099</v>
      </c>
      <c r="D114" s="27">
        <v>42185</v>
      </c>
      <c r="E114" s="46"/>
    </row>
    <row r="115" spans="1:5" s="38" customFormat="1" ht="38.25" x14ac:dyDescent="0.2">
      <c r="A115" t="s">
        <v>28</v>
      </c>
      <c r="B115" s="19" t="s">
        <v>266</v>
      </c>
      <c r="C115" s="19">
        <v>27007.65</v>
      </c>
      <c r="D115" s="27">
        <v>42185</v>
      </c>
      <c r="E115" s="46"/>
    </row>
    <row r="116" spans="1:5" s="38" customFormat="1" ht="38.25" x14ac:dyDescent="0.2">
      <c r="A116" t="s">
        <v>267</v>
      </c>
      <c r="B116" s="19" t="s">
        <v>268</v>
      </c>
      <c r="C116" s="19">
        <v>105695</v>
      </c>
      <c r="D116" s="27">
        <v>42185</v>
      </c>
      <c r="E116" s="46"/>
    </row>
    <row r="117" spans="1:5" s="38" customFormat="1" ht="25.5" x14ac:dyDescent="0.2">
      <c r="A117" s="46" t="s">
        <v>269</v>
      </c>
      <c r="B117" s="19" t="s">
        <v>270</v>
      </c>
      <c r="C117" s="19">
        <v>13500</v>
      </c>
      <c r="D117" s="27">
        <v>42185</v>
      </c>
      <c r="E117" s="46"/>
    </row>
    <row r="118" spans="1:5" x14ac:dyDescent="0.2">
      <c r="A118" t="s">
        <v>419</v>
      </c>
      <c r="B118" s="19" t="s">
        <v>420</v>
      </c>
      <c r="C118" s="19">
        <v>26268</v>
      </c>
      <c r="D118" s="27">
        <v>42216</v>
      </c>
      <c r="E118" s="2"/>
    </row>
    <row r="119" spans="1:5" x14ac:dyDescent="0.2">
      <c r="A119" s="38" t="s">
        <v>421</v>
      </c>
      <c r="B119" s="19" t="s">
        <v>422</v>
      </c>
      <c r="C119" s="19">
        <v>12580</v>
      </c>
      <c r="D119" s="27">
        <v>42216</v>
      </c>
      <c r="E119" s="2"/>
    </row>
    <row r="120" spans="1:5" x14ac:dyDescent="0.2">
      <c r="A120" t="s">
        <v>391</v>
      </c>
      <c r="B120" s="19" t="s">
        <v>423</v>
      </c>
      <c r="C120" s="19">
        <v>37109</v>
      </c>
      <c r="D120" s="27">
        <v>42216</v>
      </c>
      <c r="E120" s="2"/>
    </row>
    <row r="121" spans="1:5" x14ac:dyDescent="0.2">
      <c r="A121" t="s">
        <v>141</v>
      </c>
      <c r="B121" s="19" t="s">
        <v>424</v>
      </c>
      <c r="C121" s="19">
        <v>7000</v>
      </c>
      <c r="D121" s="27">
        <v>42216</v>
      </c>
      <c r="E121" s="2"/>
    </row>
    <row r="122" spans="1:5" x14ac:dyDescent="0.2">
      <c r="A122" t="s">
        <v>425</v>
      </c>
      <c r="B122" s="19" t="s">
        <v>426</v>
      </c>
      <c r="C122" s="19">
        <v>19355</v>
      </c>
      <c r="D122" s="27">
        <v>42216</v>
      </c>
      <c r="E122" s="2"/>
    </row>
    <row r="123" spans="1:5" x14ac:dyDescent="0.2">
      <c r="A123" t="s">
        <v>427</v>
      </c>
      <c r="B123" s="19" t="s">
        <v>136</v>
      </c>
      <c r="C123" s="19">
        <v>11826</v>
      </c>
      <c r="D123" s="27">
        <v>42216</v>
      </c>
      <c r="E123" s="2"/>
    </row>
    <row r="124" spans="1:5" x14ac:dyDescent="0.2">
      <c r="A124" t="s">
        <v>428</v>
      </c>
      <c r="B124" s="19" t="s">
        <v>429</v>
      </c>
      <c r="C124" s="19">
        <v>13673</v>
      </c>
      <c r="D124" s="27">
        <v>42216</v>
      </c>
      <c r="E124" s="2"/>
    </row>
    <row r="125" spans="1:5" x14ac:dyDescent="0.2">
      <c r="A125" t="s">
        <v>430</v>
      </c>
      <c r="B125" s="19" t="s">
        <v>431</v>
      </c>
      <c r="C125" s="47">
        <v>23595</v>
      </c>
      <c r="D125" s="27">
        <v>42216</v>
      </c>
      <c r="E125" s="2"/>
    </row>
    <row r="126" spans="1:5" x14ac:dyDescent="0.2">
      <c r="A126" s="38" t="s">
        <v>432</v>
      </c>
      <c r="B126" s="19" t="s">
        <v>433</v>
      </c>
      <c r="C126" s="22">
        <v>3500</v>
      </c>
      <c r="D126" s="27">
        <v>42216</v>
      </c>
      <c r="E126" s="2"/>
    </row>
    <row r="127" spans="1:5" ht="25.5" x14ac:dyDescent="0.2">
      <c r="A127" s="38" t="s">
        <v>393</v>
      </c>
      <c r="B127" s="19" t="s">
        <v>183</v>
      </c>
      <c r="C127" s="19">
        <v>4732.5600000000004</v>
      </c>
      <c r="D127" s="27">
        <v>42216</v>
      </c>
      <c r="E127" s="2"/>
    </row>
    <row r="128" spans="1:5" x14ac:dyDescent="0.2">
      <c r="A128" t="s">
        <v>434</v>
      </c>
      <c r="B128" s="19" t="s">
        <v>435</v>
      </c>
      <c r="C128" s="19">
        <v>27962</v>
      </c>
      <c r="D128" s="27">
        <v>42247</v>
      </c>
      <c r="E128" s="2"/>
    </row>
    <row r="129" spans="1:5" ht="25.5" x14ac:dyDescent="0.2">
      <c r="A129" s="38" t="s">
        <v>21</v>
      </c>
      <c r="B129" s="19" t="s">
        <v>436</v>
      </c>
      <c r="C129" s="19">
        <v>96968.9</v>
      </c>
      <c r="D129" s="27">
        <v>42247</v>
      </c>
      <c r="E129" s="2"/>
    </row>
    <row r="130" spans="1:5" x14ac:dyDescent="0.2">
      <c r="A130" t="s">
        <v>44</v>
      </c>
      <c r="B130" s="19" t="s">
        <v>437</v>
      </c>
      <c r="C130" s="19">
        <v>9678</v>
      </c>
      <c r="D130" s="27">
        <v>42247</v>
      </c>
      <c r="E130" s="2"/>
    </row>
    <row r="131" spans="1:5" x14ac:dyDescent="0.2">
      <c r="A131" t="s">
        <v>438</v>
      </c>
      <c r="B131" s="19" t="s">
        <v>190</v>
      </c>
      <c r="C131" s="19">
        <v>10887</v>
      </c>
      <c r="D131" s="27">
        <v>42247</v>
      </c>
      <c r="E131" s="2"/>
    </row>
    <row r="132" spans="1:5" x14ac:dyDescent="0.2">
      <c r="A132" t="s">
        <v>439</v>
      </c>
      <c r="B132" s="29" t="s">
        <v>440</v>
      </c>
      <c r="C132" s="19">
        <v>5226.25</v>
      </c>
      <c r="D132" s="27">
        <v>42247</v>
      </c>
      <c r="E132" s="2"/>
    </row>
    <row r="133" spans="1:5" ht="25.5" x14ac:dyDescent="0.2">
      <c r="A133" s="38" t="s">
        <v>22</v>
      </c>
      <c r="B133" s="19" t="s">
        <v>441</v>
      </c>
      <c r="C133" s="19">
        <v>17213</v>
      </c>
      <c r="D133" s="27">
        <v>42247</v>
      </c>
      <c r="E133" s="2"/>
    </row>
    <row r="134" spans="1:5" x14ac:dyDescent="0.2">
      <c r="A134" t="s">
        <v>442</v>
      </c>
      <c r="B134" s="19" t="s">
        <v>443</v>
      </c>
      <c r="C134" s="19">
        <v>600</v>
      </c>
      <c r="D134" s="27">
        <v>42247</v>
      </c>
      <c r="E134" s="2"/>
    </row>
    <row r="135" spans="1:5" x14ac:dyDescent="0.2">
      <c r="A135" t="s">
        <v>444</v>
      </c>
      <c r="B135" s="19" t="s">
        <v>173</v>
      </c>
      <c r="C135" s="19">
        <v>2000</v>
      </c>
      <c r="D135" s="27">
        <v>42247</v>
      </c>
      <c r="E135" s="2"/>
    </row>
    <row r="136" spans="1:5" x14ac:dyDescent="0.2">
      <c r="A136" s="38" t="s">
        <v>445</v>
      </c>
      <c r="B136" s="19" t="s">
        <v>142</v>
      </c>
      <c r="C136" s="19">
        <v>4000</v>
      </c>
      <c r="D136" s="27">
        <v>42247</v>
      </c>
      <c r="E136" s="2"/>
    </row>
    <row r="137" spans="1:5" x14ac:dyDescent="0.2">
      <c r="A137" s="38" t="s">
        <v>446</v>
      </c>
      <c r="B137" s="19" t="s">
        <v>447</v>
      </c>
      <c r="C137" s="19">
        <v>23012</v>
      </c>
      <c r="D137" s="27">
        <v>42247</v>
      </c>
      <c r="E137" s="2"/>
    </row>
    <row r="138" spans="1:5" x14ac:dyDescent="0.2">
      <c r="A138" t="s">
        <v>448</v>
      </c>
      <c r="B138" s="19" t="s">
        <v>449</v>
      </c>
      <c r="C138" s="19">
        <v>23661</v>
      </c>
      <c r="D138" s="27">
        <v>42247</v>
      </c>
      <c r="E138" s="2"/>
    </row>
    <row r="139" spans="1:5" ht="25.5" x14ac:dyDescent="0.2">
      <c r="A139" s="38" t="s">
        <v>450</v>
      </c>
      <c r="B139" s="19" t="s">
        <v>451</v>
      </c>
      <c r="C139" s="19">
        <v>2599</v>
      </c>
      <c r="D139" s="27">
        <v>42247</v>
      </c>
      <c r="E139" s="2"/>
    </row>
    <row r="140" spans="1:5" ht="25.5" x14ac:dyDescent="0.2">
      <c r="A140" s="38" t="s">
        <v>21</v>
      </c>
      <c r="B140" s="19" t="s">
        <v>452</v>
      </c>
      <c r="C140" s="19">
        <v>11933</v>
      </c>
      <c r="D140" s="27">
        <v>42247</v>
      </c>
      <c r="E140" s="2"/>
    </row>
    <row r="141" spans="1:5" ht="25.5" x14ac:dyDescent="0.2">
      <c r="A141" s="38" t="s">
        <v>453</v>
      </c>
      <c r="B141" s="19" t="s">
        <v>454</v>
      </c>
      <c r="C141" s="19">
        <v>4756</v>
      </c>
      <c r="D141" s="27">
        <v>42277</v>
      </c>
      <c r="E141" s="2"/>
    </row>
    <row r="142" spans="1:5" x14ac:dyDescent="0.2">
      <c r="A142" t="s">
        <v>455</v>
      </c>
      <c r="B142" s="19" t="s">
        <v>456</v>
      </c>
      <c r="C142" s="19">
        <v>150</v>
      </c>
      <c r="D142" s="27">
        <v>42277</v>
      </c>
      <c r="E142" s="2"/>
    </row>
    <row r="143" spans="1:5" x14ac:dyDescent="0.2">
      <c r="A143" t="s">
        <v>457</v>
      </c>
      <c r="B143" s="19" t="s">
        <v>458</v>
      </c>
      <c r="C143" s="19">
        <v>8890</v>
      </c>
      <c r="D143" s="27">
        <v>42277</v>
      </c>
      <c r="E143" s="2"/>
    </row>
    <row r="144" spans="1:5" x14ac:dyDescent="0.2">
      <c r="A144" s="38" t="s">
        <v>459</v>
      </c>
      <c r="B144" s="19" t="s">
        <v>460</v>
      </c>
      <c r="C144" s="19">
        <v>22000</v>
      </c>
      <c r="D144" s="27">
        <v>42277</v>
      </c>
      <c r="E144" s="2"/>
    </row>
    <row r="145" spans="1:5" ht="12" customHeight="1" x14ac:dyDescent="0.2">
      <c r="A145" t="s">
        <v>120</v>
      </c>
      <c r="B145" s="19" t="s">
        <v>461</v>
      </c>
      <c r="C145" s="19">
        <v>5985</v>
      </c>
      <c r="D145" s="27">
        <v>42277</v>
      </c>
      <c r="E145" s="2"/>
    </row>
    <row r="146" spans="1:5" x14ac:dyDescent="0.2">
      <c r="A146" s="26"/>
      <c r="B146" s="19"/>
      <c r="C146" s="19"/>
      <c r="D146" s="27">
        <v>42277</v>
      </c>
      <c r="E146" s="2"/>
    </row>
    <row r="147" spans="1:5" x14ac:dyDescent="0.2">
      <c r="A147" t="s">
        <v>33</v>
      </c>
      <c r="B147" s="19" t="s">
        <v>462</v>
      </c>
      <c r="C147" s="19">
        <v>2990</v>
      </c>
      <c r="D147" s="27">
        <v>42277</v>
      </c>
      <c r="E147" s="2"/>
    </row>
    <row r="148" spans="1:5" x14ac:dyDescent="0.2">
      <c r="A148" t="s">
        <v>463</v>
      </c>
      <c r="B148" s="19" t="s">
        <v>464</v>
      </c>
      <c r="C148" s="19">
        <v>7500</v>
      </c>
      <c r="D148" s="27">
        <v>42277</v>
      </c>
      <c r="E148" s="2"/>
    </row>
    <row r="149" spans="1:5" x14ac:dyDescent="0.2">
      <c r="A149" t="s">
        <v>465</v>
      </c>
      <c r="B149" s="19" t="s">
        <v>466</v>
      </c>
      <c r="C149" s="69">
        <v>8000</v>
      </c>
      <c r="D149" s="27">
        <v>42277</v>
      </c>
      <c r="E149" s="2"/>
    </row>
    <row r="150" spans="1:5" x14ac:dyDescent="0.2">
      <c r="A150" t="s">
        <v>465</v>
      </c>
      <c r="B150" s="19" t="s">
        <v>467</v>
      </c>
      <c r="C150" s="19">
        <v>6699</v>
      </c>
      <c r="D150" s="27">
        <v>42277</v>
      </c>
      <c r="E150" s="2"/>
    </row>
    <row r="151" spans="1:5" x14ac:dyDescent="0.2">
      <c r="A151" t="s">
        <v>468</v>
      </c>
      <c r="B151" s="19" t="s">
        <v>436</v>
      </c>
      <c r="C151" s="19">
        <v>7200</v>
      </c>
      <c r="D151" s="27">
        <v>42277</v>
      </c>
      <c r="E151" s="2"/>
    </row>
    <row r="152" spans="1:5" x14ac:dyDescent="0.2">
      <c r="A152" s="38" t="s">
        <v>469</v>
      </c>
      <c r="B152" s="19" t="s">
        <v>470</v>
      </c>
      <c r="C152" s="19">
        <v>4798</v>
      </c>
      <c r="D152" s="27">
        <v>42277</v>
      </c>
      <c r="E152" s="2"/>
    </row>
    <row r="153" spans="1:5" x14ac:dyDescent="0.2">
      <c r="A153" t="s">
        <v>19</v>
      </c>
      <c r="B153" s="19" t="s">
        <v>436</v>
      </c>
      <c r="C153" s="19">
        <v>17000</v>
      </c>
      <c r="D153" s="27">
        <v>42277</v>
      </c>
      <c r="E153" s="2"/>
    </row>
    <row r="154" spans="1:5" x14ac:dyDescent="0.2">
      <c r="A154" t="s">
        <v>471</v>
      </c>
      <c r="B154" s="19" t="s">
        <v>472</v>
      </c>
      <c r="C154" s="19">
        <v>5440</v>
      </c>
      <c r="D154" s="27">
        <v>42277</v>
      </c>
      <c r="E154" s="2"/>
    </row>
    <row r="155" spans="1:5" x14ac:dyDescent="0.2">
      <c r="A155" s="38" t="s">
        <v>427</v>
      </c>
      <c r="B155" s="19" t="s">
        <v>249</v>
      </c>
      <c r="C155" s="19">
        <v>9438</v>
      </c>
      <c r="D155" s="27">
        <v>42277</v>
      </c>
      <c r="E155" s="2"/>
    </row>
    <row r="156" spans="1:5" x14ac:dyDescent="0.2">
      <c r="A156" t="s">
        <v>405</v>
      </c>
      <c r="B156" s="19" t="s">
        <v>473</v>
      </c>
      <c r="C156" s="19">
        <v>27289</v>
      </c>
      <c r="D156" s="27">
        <v>42277</v>
      </c>
      <c r="E156" s="2"/>
    </row>
    <row r="157" spans="1:5" ht="25.5" x14ac:dyDescent="0.2">
      <c r="A157" s="38" t="s">
        <v>22</v>
      </c>
      <c r="B157" s="19" t="s">
        <v>474</v>
      </c>
      <c r="C157" s="19">
        <v>3679</v>
      </c>
      <c r="D157" s="27">
        <v>42277</v>
      </c>
      <c r="E157" s="2"/>
    </row>
    <row r="158" spans="1:5" x14ac:dyDescent="0.2">
      <c r="A158" t="s">
        <v>475</v>
      </c>
      <c r="B158" s="19" t="s">
        <v>476</v>
      </c>
      <c r="C158" s="19">
        <v>18876</v>
      </c>
      <c r="D158" s="27">
        <v>42277</v>
      </c>
      <c r="E158" s="2"/>
    </row>
    <row r="159" spans="1:5" x14ac:dyDescent="0.2">
      <c r="A159" s="38" t="s">
        <v>477</v>
      </c>
      <c r="B159" s="19" t="s">
        <v>478</v>
      </c>
      <c r="C159" s="19">
        <v>4750</v>
      </c>
      <c r="D159" s="27">
        <v>42277</v>
      </c>
      <c r="E159" s="2"/>
    </row>
    <row r="160" spans="1:5" x14ac:dyDescent="0.2">
      <c r="A160" t="s">
        <v>479</v>
      </c>
      <c r="B160" s="19" t="s">
        <v>480</v>
      </c>
      <c r="C160" s="19">
        <v>68470</v>
      </c>
      <c r="D160" s="27">
        <v>42277</v>
      </c>
      <c r="E160" s="2"/>
    </row>
    <row r="161" spans="1:5" ht="25.5" x14ac:dyDescent="0.2">
      <c r="A161" s="38" t="s">
        <v>17</v>
      </c>
      <c r="B161" s="19" t="s">
        <v>481</v>
      </c>
      <c r="C161" s="19">
        <v>5970</v>
      </c>
      <c r="D161" s="27">
        <v>42277</v>
      </c>
      <c r="E161" s="2"/>
    </row>
    <row r="162" spans="1:5" x14ac:dyDescent="0.2">
      <c r="A162" t="s">
        <v>482</v>
      </c>
      <c r="B162" s="19" t="s">
        <v>483</v>
      </c>
      <c r="C162" s="19">
        <v>13290</v>
      </c>
      <c r="D162" s="27">
        <v>42277</v>
      </c>
      <c r="E162" s="2"/>
    </row>
    <row r="163" spans="1:5" x14ac:dyDescent="0.2">
      <c r="A163" t="s">
        <v>405</v>
      </c>
      <c r="B163" s="19" t="s">
        <v>484</v>
      </c>
      <c r="C163" s="19">
        <v>14642</v>
      </c>
      <c r="D163" s="27">
        <v>42277</v>
      </c>
      <c r="E163" s="2"/>
    </row>
    <row r="164" spans="1:5" x14ac:dyDescent="0.2">
      <c r="A164" t="s">
        <v>485</v>
      </c>
      <c r="B164" s="19" t="s">
        <v>486</v>
      </c>
      <c r="C164" s="19">
        <v>7000</v>
      </c>
      <c r="D164" s="27">
        <v>42308</v>
      </c>
      <c r="E164" s="2"/>
    </row>
    <row r="165" spans="1:5" x14ac:dyDescent="0.2">
      <c r="A165" t="s">
        <v>427</v>
      </c>
      <c r="B165" s="19" t="s">
        <v>487</v>
      </c>
      <c r="C165" s="19">
        <v>5550</v>
      </c>
      <c r="D165" s="27">
        <v>42308</v>
      </c>
      <c r="E165" s="2"/>
    </row>
    <row r="166" spans="1:5" ht="25.5" x14ac:dyDescent="0.2">
      <c r="A166" s="38" t="s">
        <v>23</v>
      </c>
      <c r="B166" s="19" t="s">
        <v>488</v>
      </c>
      <c r="C166" s="19">
        <v>2771</v>
      </c>
      <c r="D166" s="27">
        <v>42308</v>
      </c>
      <c r="E166" s="2"/>
    </row>
    <row r="167" spans="1:5" ht="51" x14ac:dyDescent="0.2">
      <c r="A167" t="s">
        <v>19</v>
      </c>
      <c r="B167" s="19" t="s">
        <v>489</v>
      </c>
      <c r="C167" s="19">
        <v>6000</v>
      </c>
      <c r="D167" s="27">
        <v>42308</v>
      </c>
      <c r="E167" s="2"/>
    </row>
    <row r="168" spans="1:5" ht="25.5" x14ac:dyDescent="0.2">
      <c r="A168" s="38" t="s">
        <v>490</v>
      </c>
      <c r="B168" s="19" t="s">
        <v>491</v>
      </c>
      <c r="C168" s="19">
        <v>6050</v>
      </c>
      <c r="D168" s="27">
        <v>42308</v>
      </c>
      <c r="E168" s="2"/>
    </row>
    <row r="169" spans="1:5" ht="25.5" x14ac:dyDescent="0.2">
      <c r="A169" t="s">
        <v>492</v>
      </c>
      <c r="B169" s="19" t="s">
        <v>493</v>
      </c>
      <c r="C169" s="19">
        <v>51870.82</v>
      </c>
      <c r="D169" s="27">
        <v>42308</v>
      </c>
      <c r="E169" s="2"/>
    </row>
    <row r="170" spans="1:5" x14ac:dyDescent="0.2">
      <c r="A170" s="38" t="s">
        <v>494</v>
      </c>
      <c r="B170" s="19" t="s">
        <v>495</v>
      </c>
      <c r="C170" s="19">
        <v>21175</v>
      </c>
      <c r="D170" s="27">
        <v>42308</v>
      </c>
      <c r="E170" s="2"/>
    </row>
    <row r="171" spans="1:5" x14ac:dyDescent="0.2">
      <c r="A171" t="s">
        <v>496</v>
      </c>
      <c r="B171" s="19" t="s">
        <v>180</v>
      </c>
      <c r="C171" s="19">
        <v>3383</v>
      </c>
      <c r="D171" s="27">
        <v>42308</v>
      </c>
      <c r="E171" s="2"/>
    </row>
    <row r="172" spans="1:5" ht="25.5" x14ac:dyDescent="0.2">
      <c r="A172" s="38" t="s">
        <v>21</v>
      </c>
      <c r="B172" s="19" t="s">
        <v>497</v>
      </c>
      <c r="C172" s="19">
        <v>2170.6</v>
      </c>
      <c r="D172" s="27">
        <v>42308</v>
      </c>
      <c r="E172" s="2"/>
    </row>
    <row r="173" spans="1:5" ht="25.5" x14ac:dyDescent="0.2">
      <c r="A173" t="s">
        <v>141</v>
      </c>
      <c r="B173" s="19" t="s">
        <v>498</v>
      </c>
      <c r="C173" s="19">
        <v>28000</v>
      </c>
      <c r="D173" s="27">
        <v>42308</v>
      </c>
      <c r="E173" s="2"/>
    </row>
    <row r="174" spans="1:5" x14ac:dyDescent="0.2">
      <c r="A174" s="38" t="s">
        <v>499</v>
      </c>
      <c r="B174" s="19" t="s">
        <v>156</v>
      </c>
      <c r="C174" s="19">
        <v>2500</v>
      </c>
      <c r="D174" s="27">
        <v>42308</v>
      </c>
      <c r="E174" s="2"/>
    </row>
    <row r="175" spans="1:5" ht="25.5" x14ac:dyDescent="0.2">
      <c r="A175" s="38" t="s">
        <v>22</v>
      </c>
      <c r="B175" s="19" t="s">
        <v>441</v>
      </c>
      <c r="C175" s="19">
        <v>39980</v>
      </c>
      <c r="D175" s="27">
        <v>42308</v>
      </c>
      <c r="E175" s="2"/>
    </row>
    <row r="176" spans="1:5" x14ac:dyDescent="0.2">
      <c r="A176" t="s">
        <v>500</v>
      </c>
      <c r="B176" s="19" t="s">
        <v>501</v>
      </c>
      <c r="C176" s="19">
        <v>17908</v>
      </c>
      <c r="D176" s="27">
        <v>42308</v>
      </c>
      <c r="E176" s="2"/>
    </row>
    <row r="177" spans="1:5" x14ac:dyDescent="0.2">
      <c r="A177" t="s">
        <v>402</v>
      </c>
      <c r="B177" s="19" t="s">
        <v>502</v>
      </c>
      <c r="C177" s="19">
        <v>16795</v>
      </c>
      <c r="D177" s="27">
        <v>42308</v>
      </c>
      <c r="E177" s="2"/>
    </row>
    <row r="178" spans="1:5" x14ac:dyDescent="0.2">
      <c r="A178" t="s">
        <v>19</v>
      </c>
      <c r="B178" s="19" t="s">
        <v>503</v>
      </c>
      <c r="C178" s="19">
        <v>5900</v>
      </c>
      <c r="D178" s="27">
        <v>42338</v>
      </c>
      <c r="E178" s="2"/>
    </row>
    <row r="179" spans="1:5" ht="38.25" x14ac:dyDescent="0.2">
      <c r="A179" t="s">
        <v>504</v>
      </c>
      <c r="B179" s="19" t="s">
        <v>505</v>
      </c>
      <c r="C179" s="19">
        <v>40000</v>
      </c>
      <c r="D179" s="27">
        <v>42338</v>
      </c>
      <c r="E179" s="2"/>
    </row>
    <row r="180" spans="1:5" ht="38.25" x14ac:dyDescent="0.2">
      <c r="A180" t="s">
        <v>506</v>
      </c>
      <c r="B180" s="19" t="s">
        <v>507</v>
      </c>
      <c r="C180" s="19">
        <v>58000</v>
      </c>
      <c r="D180" s="27">
        <v>42338</v>
      </c>
      <c r="E180" s="2"/>
    </row>
    <row r="181" spans="1:5" x14ac:dyDescent="0.2">
      <c r="A181" s="38" t="s">
        <v>508</v>
      </c>
      <c r="B181" s="19" t="s">
        <v>509</v>
      </c>
      <c r="C181" s="19">
        <v>1786</v>
      </c>
      <c r="D181" s="27">
        <v>42338</v>
      </c>
      <c r="E181" s="2"/>
    </row>
    <row r="182" spans="1:5" x14ac:dyDescent="0.2">
      <c r="A182" s="38" t="s">
        <v>510</v>
      </c>
      <c r="B182" s="19" t="s">
        <v>140</v>
      </c>
      <c r="C182" s="19">
        <v>28751</v>
      </c>
      <c r="D182" s="27">
        <v>42338</v>
      </c>
      <c r="E182" s="2"/>
    </row>
    <row r="183" spans="1:5" x14ac:dyDescent="0.2">
      <c r="A183" t="s">
        <v>511</v>
      </c>
      <c r="B183" s="19" t="s">
        <v>512</v>
      </c>
      <c r="C183" s="19">
        <v>4694</v>
      </c>
      <c r="D183" s="27">
        <v>42338</v>
      </c>
      <c r="E183" s="2"/>
    </row>
    <row r="184" spans="1:5" ht="25.5" x14ac:dyDescent="0.2">
      <c r="A184" s="38" t="s">
        <v>17</v>
      </c>
      <c r="B184" s="19" t="s">
        <v>513</v>
      </c>
      <c r="C184" s="19">
        <v>17520</v>
      </c>
      <c r="D184" s="27">
        <v>42338</v>
      </c>
      <c r="E184" s="2"/>
    </row>
    <row r="185" spans="1:5" x14ac:dyDescent="0.2">
      <c r="A185" t="s">
        <v>514</v>
      </c>
      <c r="B185" s="19" t="s">
        <v>156</v>
      </c>
      <c r="C185" s="19">
        <v>12213.1</v>
      </c>
      <c r="D185" s="27">
        <v>42338</v>
      </c>
      <c r="E185" s="2"/>
    </row>
    <row r="186" spans="1:5" x14ac:dyDescent="0.2">
      <c r="A186" s="38" t="s">
        <v>515</v>
      </c>
      <c r="B186" s="19" t="s">
        <v>140</v>
      </c>
      <c r="C186" s="19">
        <v>16500</v>
      </c>
      <c r="D186" s="27">
        <v>42338</v>
      </c>
      <c r="E186" s="2"/>
    </row>
    <row r="187" spans="1:5" x14ac:dyDescent="0.2">
      <c r="A187" s="38" t="s">
        <v>516</v>
      </c>
      <c r="B187" s="19" t="s">
        <v>140</v>
      </c>
      <c r="C187" s="19">
        <v>16550</v>
      </c>
      <c r="D187" s="27">
        <v>42338</v>
      </c>
      <c r="E187" s="2"/>
    </row>
    <row r="188" spans="1:5" x14ac:dyDescent="0.2">
      <c r="A188" t="s">
        <v>517</v>
      </c>
      <c r="B188" s="19" t="s">
        <v>140</v>
      </c>
      <c r="C188" s="19">
        <v>16552.8</v>
      </c>
      <c r="D188" s="27">
        <v>42338</v>
      </c>
      <c r="E188" s="2"/>
    </row>
    <row r="189" spans="1:5" ht="25.5" x14ac:dyDescent="0.2">
      <c r="A189" s="38" t="s">
        <v>21</v>
      </c>
      <c r="B189" s="19" t="s">
        <v>518</v>
      </c>
      <c r="C189" s="19">
        <v>30582</v>
      </c>
      <c r="D189" s="27">
        <v>42338</v>
      </c>
      <c r="E189" s="2"/>
    </row>
    <row r="190" spans="1:5" x14ac:dyDescent="0.2">
      <c r="A190" s="38" t="s">
        <v>519</v>
      </c>
      <c r="B190" s="19" t="s">
        <v>512</v>
      </c>
      <c r="C190" s="19">
        <v>6885</v>
      </c>
      <c r="D190" s="27">
        <v>42338</v>
      </c>
      <c r="E190" s="2"/>
    </row>
    <row r="191" spans="1:5" x14ac:dyDescent="0.2">
      <c r="A191" t="s">
        <v>520</v>
      </c>
      <c r="B191" s="19" t="s">
        <v>180</v>
      </c>
      <c r="C191" s="19">
        <v>8796</v>
      </c>
      <c r="D191" s="27">
        <v>42338</v>
      </c>
      <c r="E191" s="2"/>
    </row>
    <row r="192" spans="1:5" x14ac:dyDescent="0.2">
      <c r="A192" s="38" t="s">
        <v>521</v>
      </c>
      <c r="B192" s="19" t="s">
        <v>481</v>
      </c>
      <c r="C192" s="19">
        <v>6597</v>
      </c>
      <c r="D192" s="27">
        <v>42338</v>
      </c>
      <c r="E192" s="2"/>
    </row>
    <row r="193" spans="1:5" ht="51" x14ac:dyDescent="0.2">
      <c r="A193" s="38" t="s">
        <v>11</v>
      </c>
      <c r="B193" s="19" t="s">
        <v>522</v>
      </c>
      <c r="C193" s="19">
        <v>14217</v>
      </c>
      <c r="D193" s="27">
        <v>42338</v>
      </c>
      <c r="E193" s="2"/>
    </row>
    <row r="194" spans="1:5" x14ac:dyDescent="0.2">
      <c r="A194" t="s">
        <v>252</v>
      </c>
      <c r="B194" s="19" t="s">
        <v>523</v>
      </c>
      <c r="C194" s="19">
        <v>19099</v>
      </c>
      <c r="D194" s="27">
        <v>42338</v>
      </c>
      <c r="E194" s="2"/>
    </row>
    <row r="195" spans="1:5" x14ac:dyDescent="0.2">
      <c r="A195" t="s">
        <v>153</v>
      </c>
      <c r="B195" s="55" t="s">
        <v>154</v>
      </c>
      <c r="C195" s="32">
        <v>42069.67</v>
      </c>
      <c r="D195" s="27">
        <v>42338</v>
      </c>
      <c r="E195" s="2"/>
    </row>
    <row r="196" spans="1:5" ht="51" x14ac:dyDescent="0.2">
      <c r="A196" t="s">
        <v>524</v>
      </c>
      <c r="B196" s="55" t="s">
        <v>525</v>
      </c>
      <c r="C196" s="32">
        <v>26000</v>
      </c>
      <c r="D196" s="27">
        <v>42369</v>
      </c>
      <c r="E196" s="2"/>
    </row>
    <row r="197" spans="1:5" ht="63.75" x14ac:dyDescent="0.2">
      <c r="A197" s="38" t="s">
        <v>526</v>
      </c>
      <c r="B197" s="55" t="s">
        <v>527</v>
      </c>
      <c r="C197" s="32">
        <v>28767.31</v>
      </c>
      <c r="D197" s="27">
        <v>42369</v>
      </c>
      <c r="E197" s="2"/>
    </row>
    <row r="198" spans="1:5" ht="38.25" x14ac:dyDescent="0.2">
      <c r="A198" t="s">
        <v>504</v>
      </c>
      <c r="B198" s="55" t="s">
        <v>528</v>
      </c>
      <c r="C198" s="32">
        <v>40000</v>
      </c>
      <c r="D198" s="27">
        <v>42369</v>
      </c>
      <c r="E198" s="2"/>
    </row>
    <row r="199" spans="1:5" x14ac:dyDescent="0.2">
      <c r="A199" t="s">
        <v>178</v>
      </c>
      <c r="B199" s="19" t="s">
        <v>529</v>
      </c>
      <c r="C199" s="32">
        <v>87017.25</v>
      </c>
      <c r="D199" s="27">
        <v>42369</v>
      </c>
      <c r="E199" s="2"/>
    </row>
    <row r="200" spans="1:5" x14ac:dyDescent="0.2">
      <c r="A200" t="s">
        <v>530</v>
      </c>
      <c r="B200" s="55" t="s">
        <v>531</v>
      </c>
      <c r="C200" s="32">
        <v>119790</v>
      </c>
      <c r="D200" s="27">
        <v>42369</v>
      </c>
      <c r="E200" s="2"/>
    </row>
    <row r="201" spans="1:5" x14ac:dyDescent="0.2">
      <c r="A201" t="s">
        <v>532</v>
      </c>
      <c r="B201" s="55" t="s">
        <v>533</v>
      </c>
      <c r="C201" s="32">
        <v>2660</v>
      </c>
      <c r="D201" s="27">
        <v>42369</v>
      </c>
      <c r="E201" s="2"/>
    </row>
    <row r="202" spans="1:5" ht="25.5" x14ac:dyDescent="0.2">
      <c r="A202" s="38" t="s">
        <v>534</v>
      </c>
      <c r="B202" s="19" t="s">
        <v>535</v>
      </c>
      <c r="C202" s="19">
        <v>310000</v>
      </c>
      <c r="D202" s="27">
        <v>42369</v>
      </c>
      <c r="E202" s="2"/>
    </row>
    <row r="203" spans="1:5" x14ac:dyDescent="0.2">
      <c r="A203" s="46" t="s">
        <v>536</v>
      </c>
      <c r="B203" s="19" t="s">
        <v>537</v>
      </c>
      <c r="C203" s="19">
        <v>6760</v>
      </c>
      <c r="D203" s="27">
        <v>42369</v>
      </c>
      <c r="E203" s="2"/>
    </row>
    <row r="204" spans="1:5" x14ac:dyDescent="0.2">
      <c r="A204" t="s">
        <v>538</v>
      </c>
      <c r="B204" s="55" t="s">
        <v>157</v>
      </c>
      <c r="C204" s="19">
        <v>32709</v>
      </c>
      <c r="D204" s="27">
        <v>42369</v>
      </c>
      <c r="E204" s="2"/>
    </row>
    <row r="205" spans="1:5" x14ac:dyDescent="0.2">
      <c r="A205" t="s">
        <v>539</v>
      </c>
      <c r="B205" s="19" t="s">
        <v>540</v>
      </c>
      <c r="C205" s="19">
        <v>104829</v>
      </c>
      <c r="D205" s="27">
        <v>42369</v>
      </c>
      <c r="E205" s="2"/>
    </row>
    <row r="206" spans="1:5" x14ac:dyDescent="0.2">
      <c r="A206" s="38" t="s">
        <v>541</v>
      </c>
      <c r="B206" s="19" t="s">
        <v>542</v>
      </c>
      <c r="C206" s="19">
        <v>1000</v>
      </c>
      <c r="D206" s="27">
        <v>42369</v>
      </c>
      <c r="E206" s="2"/>
    </row>
    <row r="207" spans="1:5" ht="25.5" x14ac:dyDescent="0.2">
      <c r="A207" t="s">
        <v>543</v>
      </c>
      <c r="B207" s="19" t="s">
        <v>544</v>
      </c>
      <c r="C207" s="19">
        <v>19971.560000000001</v>
      </c>
      <c r="D207" s="27">
        <v>42369</v>
      </c>
      <c r="E207" s="2"/>
    </row>
    <row r="208" spans="1:5" x14ac:dyDescent="0.2">
      <c r="A208" s="38" t="s">
        <v>545</v>
      </c>
      <c r="B208" s="19" t="s">
        <v>546</v>
      </c>
      <c r="C208" s="19">
        <v>5533</v>
      </c>
      <c r="D208" s="27">
        <v>42369</v>
      </c>
      <c r="E208" s="2"/>
    </row>
    <row r="209" spans="1:5" x14ac:dyDescent="0.2">
      <c r="A209" s="38" t="s">
        <v>547</v>
      </c>
      <c r="B209" s="19" t="s">
        <v>548</v>
      </c>
      <c r="C209" s="19">
        <v>1500</v>
      </c>
      <c r="D209" s="27">
        <v>42369</v>
      </c>
      <c r="E209" s="2"/>
    </row>
    <row r="210" spans="1:5" ht="25.5" x14ac:dyDescent="0.2">
      <c r="A210" s="38" t="s">
        <v>21</v>
      </c>
      <c r="B210" s="19" t="s">
        <v>549</v>
      </c>
      <c r="C210" s="19">
        <v>19936</v>
      </c>
      <c r="D210" s="27">
        <v>42369</v>
      </c>
      <c r="E210" s="2"/>
    </row>
    <row r="211" spans="1:5" x14ac:dyDescent="0.2">
      <c r="A211" t="s">
        <v>25</v>
      </c>
      <c r="B211" s="19" t="s">
        <v>550</v>
      </c>
      <c r="C211" s="19">
        <v>24803</v>
      </c>
      <c r="D211" s="27">
        <v>42369</v>
      </c>
      <c r="E211" s="2"/>
    </row>
    <row r="212" spans="1:5" x14ac:dyDescent="0.2">
      <c r="A212" s="38" t="s">
        <v>551</v>
      </c>
      <c r="B212" s="19" t="s">
        <v>552</v>
      </c>
      <c r="C212" s="19">
        <v>4000</v>
      </c>
      <c r="D212" s="27">
        <v>42369</v>
      </c>
      <c r="E212" s="2"/>
    </row>
    <row r="213" spans="1:5" x14ac:dyDescent="0.2">
      <c r="A213" t="s">
        <v>553</v>
      </c>
      <c r="B213" s="19" t="s">
        <v>216</v>
      </c>
      <c r="C213" s="19">
        <v>1970</v>
      </c>
      <c r="D213" s="27">
        <v>42369</v>
      </c>
      <c r="E213" s="2"/>
    </row>
    <row r="214" spans="1:5" ht="25.5" x14ac:dyDescent="0.2">
      <c r="A214" t="s">
        <v>554</v>
      </c>
      <c r="B214" s="19" t="s">
        <v>555</v>
      </c>
      <c r="C214" s="19">
        <v>27588</v>
      </c>
      <c r="D214" s="27">
        <v>42369</v>
      </c>
      <c r="E214" s="2"/>
    </row>
    <row r="215" spans="1:5" x14ac:dyDescent="0.2">
      <c r="A215" t="s">
        <v>556</v>
      </c>
      <c r="B215" s="19" t="s">
        <v>557</v>
      </c>
      <c r="C215" s="19">
        <v>10815.66</v>
      </c>
      <c r="D215" s="27">
        <v>42369</v>
      </c>
      <c r="E215" s="2"/>
    </row>
    <row r="216" spans="1:5" x14ac:dyDescent="0.2">
      <c r="A216" s="38" t="s">
        <v>558</v>
      </c>
      <c r="B216" s="19" t="s">
        <v>559</v>
      </c>
      <c r="C216" s="19">
        <v>43560</v>
      </c>
      <c r="D216" s="27">
        <v>42369</v>
      </c>
      <c r="E216" s="2"/>
    </row>
    <row r="217" spans="1:5" x14ac:dyDescent="0.2">
      <c r="A217" s="38" t="s">
        <v>560</v>
      </c>
      <c r="B217" s="19" t="s">
        <v>183</v>
      </c>
      <c r="C217" s="19">
        <v>2000</v>
      </c>
      <c r="D217" s="27">
        <v>42369</v>
      </c>
      <c r="E217" s="2"/>
    </row>
    <row r="218" spans="1:5" x14ac:dyDescent="0.2">
      <c r="A218" t="s">
        <v>120</v>
      </c>
      <c r="B218" s="19" t="s">
        <v>561</v>
      </c>
      <c r="C218" s="19">
        <v>31799</v>
      </c>
      <c r="D218" s="27">
        <v>42369</v>
      </c>
      <c r="E218" s="2"/>
    </row>
    <row r="219" spans="1:5" x14ac:dyDescent="0.2">
      <c r="A219" t="s">
        <v>120</v>
      </c>
      <c r="B219" s="19" t="s">
        <v>562</v>
      </c>
      <c r="C219" s="19">
        <v>798.57</v>
      </c>
      <c r="D219" s="27">
        <v>42369</v>
      </c>
      <c r="E219" s="2"/>
    </row>
    <row r="220" spans="1:5" ht="25.5" x14ac:dyDescent="0.2">
      <c r="A220" s="38" t="s">
        <v>17</v>
      </c>
      <c r="B220" s="19" t="s">
        <v>563</v>
      </c>
      <c r="C220" s="19">
        <v>6115</v>
      </c>
      <c r="D220" s="27">
        <v>42369</v>
      </c>
      <c r="E220" s="2"/>
    </row>
    <row r="221" spans="1:5" ht="25.5" x14ac:dyDescent="0.2">
      <c r="A221" s="38" t="s">
        <v>17</v>
      </c>
      <c r="B221" s="19" t="s">
        <v>564</v>
      </c>
      <c r="C221" s="19">
        <v>11180.4</v>
      </c>
      <c r="D221" s="27">
        <v>42369</v>
      </c>
      <c r="E221" s="2"/>
    </row>
    <row r="222" spans="1:5" x14ac:dyDescent="0.2">
      <c r="A222" t="s">
        <v>565</v>
      </c>
      <c r="B222" s="19" t="s">
        <v>566</v>
      </c>
      <c r="C222" s="19">
        <v>5910</v>
      </c>
      <c r="D222" s="27">
        <v>42369</v>
      </c>
      <c r="E222" s="2"/>
    </row>
    <row r="223" spans="1:5" ht="25.5" x14ac:dyDescent="0.2">
      <c r="A223" s="38" t="s">
        <v>21</v>
      </c>
      <c r="B223" s="19" t="s">
        <v>567</v>
      </c>
      <c r="C223" s="19">
        <v>28647.15</v>
      </c>
      <c r="D223" s="27">
        <v>42369</v>
      </c>
      <c r="E223" s="2"/>
    </row>
    <row r="224" spans="1:5" x14ac:dyDescent="0.2">
      <c r="A224" t="s">
        <v>120</v>
      </c>
      <c r="B224" s="19" t="s">
        <v>568</v>
      </c>
      <c r="C224" s="19">
        <v>17529.27</v>
      </c>
      <c r="D224" s="27">
        <v>42369</v>
      </c>
      <c r="E224" s="2"/>
    </row>
    <row r="225" spans="1:5" ht="25.5" x14ac:dyDescent="0.2">
      <c r="A225" t="s">
        <v>569</v>
      </c>
      <c r="B225" s="19" t="s">
        <v>570</v>
      </c>
      <c r="C225" s="19">
        <v>18463</v>
      </c>
      <c r="D225" s="27">
        <v>42369</v>
      </c>
      <c r="E225" s="2"/>
    </row>
    <row r="226" spans="1:5" ht="25.5" x14ac:dyDescent="0.2">
      <c r="A226" t="s">
        <v>571</v>
      </c>
      <c r="B226" s="19" t="s">
        <v>572</v>
      </c>
      <c r="C226" s="19">
        <v>184400</v>
      </c>
      <c r="D226" s="27">
        <v>42369</v>
      </c>
      <c r="E226" s="2"/>
    </row>
    <row r="227" spans="1:5" x14ac:dyDescent="0.2">
      <c r="A227" t="s">
        <v>573</v>
      </c>
      <c r="B227" s="19" t="s">
        <v>574</v>
      </c>
      <c r="C227" s="19">
        <v>11858</v>
      </c>
      <c r="D227" s="27">
        <v>42369</v>
      </c>
      <c r="E227" s="2"/>
    </row>
    <row r="228" spans="1:5" ht="25.5" x14ac:dyDescent="0.2">
      <c r="A228" s="38" t="s">
        <v>21</v>
      </c>
      <c r="B228" s="19" t="s">
        <v>575</v>
      </c>
      <c r="C228" s="19">
        <v>7130</v>
      </c>
      <c r="D228" s="27">
        <v>42369</v>
      </c>
      <c r="E228" s="2"/>
    </row>
    <row r="229" spans="1:5" x14ac:dyDescent="0.2">
      <c r="A229" t="s">
        <v>298</v>
      </c>
      <c r="B229" s="19" t="s">
        <v>576</v>
      </c>
      <c r="C229" s="19">
        <v>12161</v>
      </c>
      <c r="D229" s="27">
        <v>42369</v>
      </c>
      <c r="E229" s="2"/>
    </row>
    <row r="230" spans="1:5" ht="25.5" x14ac:dyDescent="0.2">
      <c r="A230" t="s">
        <v>252</v>
      </c>
      <c r="B230" s="19" t="s">
        <v>577</v>
      </c>
      <c r="C230" s="19">
        <v>-19099</v>
      </c>
      <c r="D230" s="27">
        <v>42369</v>
      </c>
      <c r="E230" s="2"/>
    </row>
    <row r="231" spans="1:5" x14ac:dyDescent="0.2">
      <c r="A231" t="s">
        <v>153</v>
      </c>
      <c r="B231" s="55" t="s">
        <v>578</v>
      </c>
      <c r="C231" s="32">
        <v>-42102</v>
      </c>
      <c r="D231" s="27">
        <v>42369</v>
      </c>
      <c r="E231" s="2"/>
    </row>
    <row r="232" spans="1:5" x14ac:dyDescent="0.2">
      <c r="A232" t="s">
        <v>402</v>
      </c>
      <c r="B232" s="19" t="s">
        <v>403</v>
      </c>
      <c r="C232" s="19">
        <v>1190</v>
      </c>
      <c r="D232" s="27">
        <v>42369</v>
      </c>
      <c r="E232" s="2"/>
    </row>
    <row r="233" spans="1:5" ht="51" x14ac:dyDescent="0.2">
      <c r="A233" s="38" t="s">
        <v>11</v>
      </c>
      <c r="B233" s="19" t="s">
        <v>579</v>
      </c>
      <c r="C233" s="19">
        <v>4477</v>
      </c>
      <c r="D233" s="27">
        <v>42369</v>
      </c>
      <c r="E233" s="2"/>
    </row>
    <row r="234" spans="1:5" x14ac:dyDescent="0.2">
      <c r="A234" s="31"/>
      <c r="B234" s="32"/>
      <c r="C234" s="32"/>
      <c r="D234" s="30"/>
      <c r="E234" s="2"/>
    </row>
    <row r="235" spans="1:5" x14ac:dyDescent="0.2">
      <c r="A235" s="35" t="s">
        <v>597</v>
      </c>
      <c r="B235" s="35"/>
      <c r="C235" s="45">
        <f>SUM(C2:C233)</f>
        <v>5557643.919999999</v>
      </c>
      <c r="D235" s="30"/>
      <c r="E235" s="2"/>
    </row>
    <row r="236" spans="1:5" x14ac:dyDescent="0.2">
      <c r="A236" s="35"/>
      <c r="B236" s="35"/>
      <c r="C236" s="45"/>
      <c r="D236" s="30"/>
      <c r="E236" s="2"/>
    </row>
    <row r="237" spans="1:5" x14ac:dyDescent="0.2">
      <c r="A237" s="35"/>
      <c r="B237" s="45"/>
      <c r="C237" s="45"/>
      <c r="D237" s="30"/>
      <c r="E237" s="2"/>
    </row>
    <row r="238" spans="1:5" ht="13.5" thickBot="1" x14ac:dyDescent="0.25">
      <c r="A238" s="13"/>
      <c r="B238" s="10"/>
      <c r="C238" s="51"/>
      <c r="D238" s="48"/>
      <c r="E238" s="2"/>
    </row>
    <row r="239" spans="1:5" x14ac:dyDescent="0.2">
      <c r="A239" s="2"/>
      <c r="B239" s="2"/>
      <c r="C239" s="2"/>
      <c r="D239" s="2"/>
      <c r="E239" s="2"/>
    </row>
    <row r="240" spans="1:5" x14ac:dyDescent="0.2">
      <c r="A240" s="2"/>
      <c r="B240" s="2"/>
      <c r="C240" s="2"/>
      <c r="D240" s="2"/>
      <c r="E240" s="2"/>
    </row>
    <row r="241" spans="1:5" x14ac:dyDescent="0.2">
      <c r="A241" s="2"/>
      <c r="B241" s="2"/>
      <c r="C241" s="2"/>
      <c r="D241" s="2"/>
      <c r="E241" s="2"/>
    </row>
    <row r="242" spans="1:5" x14ac:dyDescent="0.2">
      <c r="A242" s="2"/>
      <c r="B242" s="2"/>
      <c r="C242" s="2"/>
      <c r="D242" s="2"/>
      <c r="E242" s="2"/>
    </row>
    <row r="243" spans="1:5" x14ac:dyDescent="0.2">
      <c r="A243" s="2"/>
      <c r="B243" s="2"/>
      <c r="C243" s="2"/>
      <c r="D243" s="2"/>
      <c r="E243" s="2"/>
    </row>
    <row r="244" spans="1:5" x14ac:dyDescent="0.2">
      <c r="A244" s="2"/>
      <c r="B244" s="2"/>
      <c r="C244" s="2"/>
      <c r="D244" s="2"/>
      <c r="E244" s="2"/>
    </row>
    <row r="245" spans="1:5" x14ac:dyDescent="0.2">
      <c r="A245" s="2"/>
      <c r="B245" s="2"/>
      <c r="C245" s="2"/>
      <c r="D245" s="2"/>
      <c r="E245" s="2"/>
    </row>
    <row r="246" spans="1:5" x14ac:dyDescent="0.2">
      <c r="A246" s="2"/>
      <c r="B246" s="2"/>
      <c r="C246" s="2"/>
      <c r="D246" s="2"/>
      <c r="E246" s="2"/>
    </row>
    <row r="247" spans="1:5" x14ac:dyDescent="0.2">
      <c r="A247" s="2"/>
      <c r="B247" s="2"/>
      <c r="C247" s="2"/>
      <c r="D247" s="2"/>
      <c r="E247" s="2"/>
    </row>
    <row r="248" spans="1:5" x14ac:dyDescent="0.2">
      <c r="A248" s="2"/>
      <c r="B248" s="2"/>
      <c r="C248" s="2"/>
      <c r="D248" s="2"/>
      <c r="E248" s="2"/>
    </row>
    <row r="249" spans="1:5" x14ac:dyDescent="0.2">
      <c r="A249" s="2"/>
      <c r="B249" s="2"/>
      <c r="C249" s="2"/>
      <c r="D249" s="2"/>
      <c r="E249" s="2"/>
    </row>
    <row r="250" spans="1:5" x14ac:dyDescent="0.2">
      <c r="A250" s="2"/>
      <c r="B250" s="2"/>
      <c r="C250" s="2"/>
      <c r="D250" s="2"/>
      <c r="E250" s="2"/>
    </row>
    <row r="251" spans="1:5" x14ac:dyDescent="0.2">
      <c r="A251" s="2"/>
      <c r="B251" s="2"/>
      <c r="C251" s="2"/>
      <c r="D251" s="2"/>
      <c r="E251" s="2"/>
    </row>
    <row r="252" spans="1:5" x14ac:dyDescent="0.2">
      <c r="A252" s="2"/>
      <c r="B252" s="2"/>
      <c r="C252" s="2"/>
      <c r="D252" s="2"/>
      <c r="E252" s="2"/>
    </row>
    <row r="253" spans="1:5" x14ac:dyDescent="0.2">
      <c r="A253" s="2"/>
      <c r="B253" s="2"/>
      <c r="C253" s="2"/>
      <c r="D253" s="2"/>
      <c r="E253" s="2"/>
    </row>
    <row r="254" spans="1:5" x14ac:dyDescent="0.2">
      <c r="A254" s="2"/>
      <c r="B254" s="2"/>
      <c r="C254" s="2"/>
      <c r="D254" s="2"/>
      <c r="E254" s="2"/>
    </row>
    <row r="255" spans="1:5" x14ac:dyDescent="0.2">
      <c r="A255" s="2"/>
      <c r="B255" s="2"/>
      <c r="C255" s="2"/>
      <c r="D255" s="2"/>
      <c r="E255" s="2"/>
    </row>
    <row r="256" spans="1:5" x14ac:dyDescent="0.2">
      <c r="D256" s="2"/>
      <c r="E256" s="2"/>
    </row>
    <row r="257" spans="5:5" x14ac:dyDescent="0.2">
      <c r="E257" s="2"/>
    </row>
    <row r="258" spans="5:5" x14ac:dyDescent="0.2">
      <c r="E258" s="2"/>
    </row>
    <row r="259" spans="5:5" x14ac:dyDescent="0.2">
      <c r="E259" s="2"/>
    </row>
    <row r="260" spans="5:5" x14ac:dyDescent="0.2">
      <c r="E260" s="2"/>
    </row>
    <row r="261" spans="5:5" x14ac:dyDescent="0.2">
      <c r="E261" s="2"/>
    </row>
    <row r="262" spans="5:5" x14ac:dyDescent="0.2">
      <c r="E262" s="2"/>
    </row>
    <row r="263" spans="5:5" x14ac:dyDescent="0.2">
      <c r="E263" s="2"/>
    </row>
    <row r="264" spans="5:5" x14ac:dyDescent="0.2">
      <c r="E264" s="2"/>
    </row>
    <row r="265" spans="5:5" x14ac:dyDescent="0.2">
      <c r="E265" s="2"/>
    </row>
    <row r="266" spans="5:5" x14ac:dyDescent="0.2">
      <c r="E266" s="2"/>
    </row>
    <row r="267" spans="5:5" x14ac:dyDescent="0.2">
      <c r="E267" s="2"/>
    </row>
    <row r="268" spans="5:5" x14ac:dyDescent="0.2">
      <c r="E268" s="2"/>
    </row>
    <row r="269" spans="5:5" x14ac:dyDescent="0.2">
      <c r="E269" s="2"/>
    </row>
    <row r="270" spans="5:5" x14ac:dyDescent="0.2">
      <c r="E270" s="2"/>
    </row>
    <row r="271" spans="5:5" x14ac:dyDescent="0.2">
      <c r="E271" s="2"/>
    </row>
    <row r="272" spans="5:5" x14ac:dyDescent="0.2">
      <c r="E272" s="2"/>
    </row>
    <row r="273" spans="5:5" x14ac:dyDescent="0.2">
      <c r="E273" s="2"/>
    </row>
    <row r="274" spans="5:5" x14ac:dyDescent="0.2">
      <c r="E274" s="2"/>
    </row>
    <row r="275" spans="5:5" x14ac:dyDescent="0.2">
      <c r="E275" s="2"/>
    </row>
    <row r="276" spans="5:5" x14ac:dyDescent="0.2">
      <c r="E276" s="2"/>
    </row>
    <row r="277" spans="5:5" x14ac:dyDescent="0.2">
      <c r="E277" s="2"/>
    </row>
    <row r="278" spans="5:5" x14ac:dyDescent="0.2">
      <c r="E278" s="2"/>
    </row>
    <row r="279" spans="5:5" x14ac:dyDescent="0.2">
      <c r="E279" s="2"/>
    </row>
    <row r="280" spans="5:5" x14ac:dyDescent="0.2">
      <c r="E280" s="2"/>
    </row>
    <row r="281" spans="5:5" x14ac:dyDescent="0.2">
      <c r="E281" s="2"/>
    </row>
    <row r="282" spans="5:5" x14ac:dyDescent="0.2">
      <c r="E282" s="2"/>
    </row>
    <row r="283" spans="5:5" x14ac:dyDescent="0.2">
      <c r="E283" s="2"/>
    </row>
    <row r="284" spans="5:5" x14ac:dyDescent="0.2">
      <c r="E284" s="2"/>
    </row>
    <row r="285" spans="5:5" x14ac:dyDescent="0.2">
      <c r="E285" s="2"/>
    </row>
    <row r="286" spans="5:5" x14ac:dyDescent="0.2">
      <c r="E286" s="2"/>
    </row>
    <row r="287" spans="5:5" x14ac:dyDescent="0.2">
      <c r="E287" s="2"/>
    </row>
    <row r="288" spans="5:5" x14ac:dyDescent="0.2">
      <c r="E288" s="2"/>
    </row>
    <row r="289" spans="5:5" x14ac:dyDescent="0.2">
      <c r="E289" s="2"/>
    </row>
    <row r="290" spans="5:5" x14ac:dyDescent="0.2">
      <c r="E290" s="2"/>
    </row>
    <row r="291" spans="5:5" x14ac:dyDescent="0.2">
      <c r="E291" s="2"/>
    </row>
    <row r="292" spans="5:5" x14ac:dyDescent="0.2">
      <c r="E292" s="2"/>
    </row>
    <row r="293" spans="5:5" x14ac:dyDescent="0.2">
      <c r="E293" s="2"/>
    </row>
    <row r="294" spans="5:5" x14ac:dyDescent="0.2">
      <c r="E294" s="2"/>
    </row>
    <row r="295" spans="5:5" x14ac:dyDescent="0.2">
      <c r="E295" s="2"/>
    </row>
    <row r="296" spans="5:5" x14ac:dyDescent="0.2">
      <c r="E296" s="2"/>
    </row>
    <row r="297" spans="5:5" x14ac:dyDescent="0.2">
      <c r="E297" s="2"/>
    </row>
    <row r="298" spans="5:5" x14ac:dyDescent="0.2">
      <c r="E298" s="2"/>
    </row>
    <row r="299" spans="5:5" x14ac:dyDescent="0.2">
      <c r="E299" s="2"/>
    </row>
    <row r="300" spans="5:5" x14ac:dyDescent="0.2">
      <c r="E300" s="2"/>
    </row>
    <row r="301" spans="5:5" x14ac:dyDescent="0.2">
      <c r="E301" s="2"/>
    </row>
    <row r="302" spans="5:5" x14ac:dyDescent="0.2">
      <c r="E302" s="2"/>
    </row>
    <row r="303" spans="5:5" x14ac:dyDescent="0.2">
      <c r="E303" s="2"/>
    </row>
    <row r="304" spans="5:5" x14ac:dyDescent="0.2">
      <c r="E304" s="2"/>
    </row>
    <row r="305" spans="5:5" x14ac:dyDescent="0.2">
      <c r="E305" s="2"/>
    </row>
    <row r="306" spans="5:5" x14ac:dyDescent="0.2">
      <c r="E306" s="2"/>
    </row>
    <row r="307" spans="5:5" x14ac:dyDescent="0.2">
      <c r="E307" s="2"/>
    </row>
    <row r="308" spans="5:5" x14ac:dyDescent="0.2">
      <c r="E308" s="2"/>
    </row>
    <row r="309" spans="5:5" x14ac:dyDescent="0.2">
      <c r="E309" s="2"/>
    </row>
    <row r="310" spans="5:5" x14ac:dyDescent="0.2">
      <c r="E310" s="2"/>
    </row>
    <row r="311" spans="5:5" x14ac:dyDescent="0.2">
      <c r="E311" s="2"/>
    </row>
  </sheetData>
  <phoneticPr fontId="0" type="noConversion"/>
  <printOptions horizontalCentered="1" gridLines="1"/>
  <pageMargins left="0.78740157480314965" right="0.78740157480314965" top="1.5748031496062993" bottom="0.98425196850393704" header="0.51181102362204722" footer="0.51181102362204722"/>
  <pageSetup paperSize="9" orientation="portrait" r:id="rId1"/>
  <headerFooter alignWithMargins="0">
    <oddHeader>&amp;L&amp;"Arial CE,Tučné"FN Brno
oddělení účtáren a informací&amp;C&amp;"Arial CE,Tučné"Darované zásoby za rok 2015</oddHeader>
    <oddFooter>&amp;LV Brně 20. ledna 2016
Zpracovala: Marie Hrdinková
Zdroj dat: NA&amp;RStrana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Finanční dary</vt:lpstr>
      <vt:lpstr>Investice</vt:lpstr>
      <vt:lpstr>Darov. zásoby </vt:lpstr>
      <vt:lpstr>'Darov. zásoby '!Názvy_tisku</vt:lpstr>
      <vt:lpstr>'Finanční dary'!Názvy_tisku</vt:lpstr>
    </vt:vector>
  </TitlesOfParts>
  <Company>FN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Grunt</dc:creator>
  <cp:lastModifiedBy>Hrdinkova Marie</cp:lastModifiedBy>
  <cp:lastPrinted>2016-01-19T11:33:16Z</cp:lastPrinted>
  <dcterms:created xsi:type="dcterms:W3CDTF">1999-08-10T06:50:52Z</dcterms:created>
  <dcterms:modified xsi:type="dcterms:W3CDTF">2016-01-19T11:59:51Z</dcterms:modified>
</cp:coreProperties>
</file>