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506" windowWidth="11475" windowHeight="6600" activeTab="2"/>
  </bookViews>
  <sheets>
    <sheet name="Finanční dary" sheetId="1" r:id="rId1"/>
    <sheet name="Investice" sheetId="2" r:id="rId2"/>
    <sheet name="Darov. zásoby " sheetId="3" r:id="rId3"/>
  </sheets>
  <definedNames>
    <definedName name="_xlnm.Print_Titles" localSheetId="2">'Darov. zásoby '!$1:$1</definedName>
    <definedName name="_xlnm.Print_Titles" localSheetId="0">'Finanční dary'!$1:$1</definedName>
  </definedNames>
  <calcPr fullCalcOnLoad="1"/>
</workbook>
</file>

<file path=xl/sharedStrings.xml><?xml version="1.0" encoding="utf-8"?>
<sst xmlns="http://schemas.openxmlformats.org/spreadsheetml/2006/main" count="420" uniqueCount="305">
  <si>
    <t>Jméno</t>
  </si>
  <si>
    <t>Datum platby</t>
  </si>
  <si>
    <t xml:space="preserve"> Darované zásoby</t>
  </si>
  <si>
    <t>Částka</t>
  </si>
  <si>
    <t>Finanční částka</t>
  </si>
  <si>
    <t>Počet</t>
  </si>
  <si>
    <t>Darované investice</t>
  </si>
  <si>
    <t>Datum</t>
  </si>
  <si>
    <t xml:space="preserve">C E L K E M    </t>
  </si>
  <si>
    <t>Datum zaúčtování</t>
  </si>
  <si>
    <t>C E L K E M II. Pololetí 2013</t>
  </si>
  <si>
    <t>C E L K E M I. Pololetí 2013</t>
  </si>
  <si>
    <t>II. Pololetí 2013</t>
  </si>
  <si>
    <t>I. Pololetí 2013</t>
  </si>
  <si>
    <t>Medicom International s.r.o.</t>
  </si>
  <si>
    <t>Ožďanová Stanislava</t>
  </si>
  <si>
    <t>Česká leukemická skupina - pro život</t>
  </si>
  <si>
    <t>APOTEX (ČR), spol. s r.o.</t>
  </si>
  <si>
    <t>AstraZeneca Czech Republic s.r.o.</t>
  </si>
  <si>
    <t>Kindlová Anna</t>
  </si>
  <si>
    <t>Gábriš Milan</t>
  </si>
  <si>
    <t>Lolek Ondřej</t>
  </si>
  <si>
    <t>Lamáčková Lydie</t>
  </si>
  <si>
    <t>Simonides Jiří</t>
  </si>
  <si>
    <t>IPSEN PHARMA, organizační složka</t>
  </si>
  <si>
    <t>RNDr. Marta Pražáková</t>
  </si>
  <si>
    <t>Benešová Lada</t>
  </si>
  <si>
    <t>Nadační fond Lidé sobě</t>
  </si>
  <si>
    <t>SK Mostiště</t>
  </si>
  <si>
    <t>B. Braun Medical s.r.o.</t>
  </si>
  <si>
    <t>OCEAN TRADE COMPANY spol.s r.o.</t>
  </si>
  <si>
    <t>Keraservis s.r.o.</t>
  </si>
  <si>
    <t>MAGNUM Int., a.s.</t>
  </si>
  <si>
    <t>bizbuzz, s.r.o.</t>
  </si>
  <si>
    <t>MEDIATERRANEAN TRADING CENTER OY, s.r.o.</t>
  </si>
  <si>
    <t>Kammerer Hana, Ing.</t>
  </si>
  <si>
    <t>Mátl Milan, Ing.</t>
  </si>
  <si>
    <t>LUCIUS, s.r.o.</t>
  </si>
  <si>
    <t>Jireš Filip</t>
  </si>
  <si>
    <t>Astellas Pharma s.r.o.</t>
  </si>
  <si>
    <t>Šprislovi Vladimír a Eva</t>
  </si>
  <si>
    <t>Teva Pharmaceuticals CR, s.r.o.</t>
  </si>
  <si>
    <t>Alnajdi Ahmad</t>
  </si>
  <si>
    <t>Orlická Marcela</t>
  </si>
  <si>
    <t>Asociace výrobců klinické výživy, zájmové sdružení právnických osob</t>
  </si>
  <si>
    <t>Wellness Tour s.r.o.</t>
  </si>
  <si>
    <t>Trávníček Pavel, Ing.</t>
  </si>
  <si>
    <t>Dočkal Roman</t>
  </si>
  <si>
    <t>Novák Radek</t>
  </si>
  <si>
    <t>E.ON Česká republika, s. r. o.</t>
  </si>
  <si>
    <t>Strouhalová Eva</t>
  </si>
  <si>
    <t>Ševčíková Petra</t>
  </si>
  <si>
    <t>QAP Agency, spol. s r.o.</t>
  </si>
  <si>
    <t>Fanta František</t>
  </si>
  <si>
    <t>Greplová Lucie</t>
  </si>
  <si>
    <t>Nadace ČEZ</t>
  </si>
  <si>
    <t>AbbVie s.r.o.</t>
  </si>
  <si>
    <t>FT Servis s.r.o.</t>
  </si>
  <si>
    <t>sanofi-aventis, s.r.o.</t>
  </si>
  <si>
    <t>Teplárny Brno, a.s.</t>
  </si>
  <si>
    <t>Nadační fond Krtek</t>
  </si>
  <si>
    <t>Zelenková Gabriela</t>
  </si>
  <si>
    <t>ASQA a.s</t>
  </si>
  <si>
    <t>Nadační fond VITA NOVA</t>
  </si>
  <si>
    <t>MARTEK MEDICAL a.s.</t>
  </si>
  <si>
    <t>RENOCAR, a.s.</t>
  </si>
  <si>
    <t>Čiščoň Dalibor</t>
  </si>
  <si>
    <t>GRUNDFOS s.r.o.</t>
  </si>
  <si>
    <t>AK JUDr. M. Pištorová</t>
  </si>
  <si>
    <t>Horáčková Lenka</t>
  </si>
  <si>
    <t>KAPITOL pojišťovací a finanční poradenství, a.s.</t>
  </si>
  <si>
    <t>Kubínovi Jiří a Eva</t>
  </si>
  <si>
    <t>Badger Meter Czech Republic s.r.o.</t>
  </si>
  <si>
    <t>Nadační fond dětské onkologie KRTEK</t>
  </si>
  <si>
    <t>Severa Luděk</t>
  </si>
  <si>
    <t>Dobšáková Zuzana, Ing.</t>
  </si>
  <si>
    <t>Vaňhara Karel, JUDr.</t>
  </si>
  <si>
    <t>TJ Cementárna Mokrá-Horákov</t>
  </si>
  <si>
    <t>Roj Martin, Ing.</t>
  </si>
  <si>
    <t>U plus U, spol. s r. o.</t>
  </si>
  <si>
    <t>TOP STORE s.r.o.</t>
  </si>
  <si>
    <t>Jančová Jana</t>
  </si>
  <si>
    <t>C E L K E M  II. Pololetí 2013</t>
  </si>
  <si>
    <t>C E L K E M  I. Pololetí 2013</t>
  </si>
  <si>
    <t>Bobek Jiří</t>
  </si>
  <si>
    <t>Kerhartová Květoslava</t>
  </si>
  <si>
    <t>B.R.K. - CHLAZENÍ KLIMATIZACE, s.r.o.</t>
  </si>
  <si>
    <t>IMPULS, nadační fond</t>
  </si>
  <si>
    <t>Cyprisová Alena</t>
  </si>
  <si>
    <t>Ing. Bohumil Honomichl</t>
  </si>
  <si>
    <t>MS ortoprotetika s.r.o.</t>
  </si>
  <si>
    <t>Novo Nordisk s.r.o.</t>
  </si>
  <si>
    <t>Bezvodová Veronika, Mgr.</t>
  </si>
  <si>
    <t>Dorazil Mijmír</t>
  </si>
  <si>
    <t>Halamka Igor</t>
  </si>
  <si>
    <t>Kadlec Jan, Bc.</t>
  </si>
  <si>
    <t>Pomoc lidem s leukemií" nadační fond při Interní hematoonkologické klinice FN Brno</t>
  </si>
  <si>
    <t>Stomatologické centrum Třebíč s.r.o.</t>
  </si>
  <si>
    <t>Rozumek Robert</t>
  </si>
  <si>
    <t>Jirkovský Jaroslav, Bc.</t>
  </si>
  <si>
    <t>Covidien ECE s.r.o., organizační složka</t>
  </si>
  <si>
    <t>Souček Jan</t>
  </si>
  <si>
    <t>BHLS Company</t>
  </si>
  <si>
    <t>B&amp;B commercial activity s.r.o.</t>
  </si>
  <si>
    <t>Radeton s.r.o.</t>
  </si>
  <si>
    <t>Hledík Libor, Ing.</t>
  </si>
  <si>
    <t>ŽALUZIE NEVA s.r.o.</t>
  </si>
  <si>
    <t>Občanské sdružení STILLA</t>
  </si>
  <si>
    <t>Pošl Martin</t>
  </si>
  <si>
    <t>Slouková Pavlína, Ing.</t>
  </si>
  <si>
    <t>Křížová Marta</t>
  </si>
  <si>
    <t>Obec Žabčice</t>
  </si>
  <si>
    <t>AMTEK, spol. s r. o.</t>
  </si>
  <si>
    <t>MENDEL SQUARE DEVELOPMENT, s.r.o.</t>
  </si>
  <si>
    <t>Professional Facility Management a.s.</t>
  </si>
  <si>
    <t>ORTEA, spol. s r.o.</t>
  </si>
  <si>
    <t>OLMAN spol. s r.o.</t>
  </si>
  <si>
    <t>Menšíkova 11</t>
  </si>
  <si>
    <t>HANZO Production, spol. s r.o.</t>
  </si>
  <si>
    <t>Sdružení škola a rodina</t>
  </si>
  <si>
    <t>Franěk Zdeněk pokladnou</t>
  </si>
  <si>
    <t>Sklenaříková Romana pokladnou</t>
  </si>
  <si>
    <t>Zinn Gisela Elisabet pokladnou</t>
  </si>
  <si>
    <t>Šildová Petra pokladnou</t>
  </si>
  <si>
    <t>Šikulová Věra, Mgr. Pokladnou</t>
  </si>
  <si>
    <t>Šindelářová Jana pokladnou</t>
  </si>
  <si>
    <t>Saegeling Medizintechnik, s.r.o.</t>
  </si>
  <si>
    <t>barva na malování</t>
  </si>
  <si>
    <t>Trčka Pavel, MUDr.</t>
  </si>
  <si>
    <t>tlakoměr</t>
  </si>
  <si>
    <t>Rogomil Michal</t>
  </si>
  <si>
    <t>televizor</t>
  </si>
  <si>
    <t>EUREX MEDICA, spol. s r.o.</t>
  </si>
  <si>
    <t>laboratorní nábytek</t>
  </si>
  <si>
    <t>Plicní ambulance na Údolní s.r.o.</t>
  </si>
  <si>
    <t>Pfizer, spol. s r.o.</t>
  </si>
  <si>
    <t>3x kit Promonitor</t>
  </si>
  <si>
    <t>Trődlerová Marie</t>
  </si>
  <si>
    <t>3x ventilátor stolní</t>
  </si>
  <si>
    <t>doúčtování rozdílu</t>
  </si>
  <si>
    <t>nábytek</t>
  </si>
  <si>
    <t>Edwards Lifesciences AG, organizační složka</t>
  </si>
  <si>
    <t>hemodinamický monitor</t>
  </si>
  <si>
    <t>Nadační fond Kapka naděje</t>
  </si>
  <si>
    <t>2x repasovaný notebook</t>
  </si>
  <si>
    <t>Chiesi CZ s.r.o.</t>
  </si>
  <si>
    <t>zvlhčovač</t>
  </si>
  <si>
    <t>MedicCor a.s.</t>
  </si>
  <si>
    <t>endoskop a trokar</t>
  </si>
  <si>
    <t>Urbančík Michal</t>
  </si>
  <si>
    <t>monitor</t>
  </si>
  <si>
    <t>4x kancelářské křeslo</t>
  </si>
  <si>
    <t>AVES PLUS, spol. s r.o.</t>
  </si>
  <si>
    <t>3x televizor</t>
  </si>
  <si>
    <t>Michailov Bogomil</t>
  </si>
  <si>
    <t>2x židle</t>
  </si>
  <si>
    <t>Nadační fond pro nemocné s poruchami krevního srážení</t>
  </si>
  <si>
    <t>Pavlas Martin</t>
  </si>
  <si>
    <t>tiskárna</t>
  </si>
  <si>
    <t>chladnička</t>
  </si>
  <si>
    <t>Pro dětský smích - nadační fond</t>
  </si>
  <si>
    <t>2x televizor, křeslo</t>
  </si>
  <si>
    <t>Plánka Ladislav, prof. MUDr.</t>
  </si>
  <si>
    <t>PC a příslušenství</t>
  </si>
  <si>
    <t>dataprojektor</t>
  </si>
  <si>
    <t>Jaroslava Sehnalová</t>
  </si>
  <si>
    <t>Fišerová Hana</t>
  </si>
  <si>
    <t>pokojová stěna</t>
  </si>
  <si>
    <t>Saman El - Talabani</t>
  </si>
  <si>
    <t>multifunkční fax</t>
  </si>
  <si>
    <t>fax</t>
  </si>
  <si>
    <t>kávovar</t>
  </si>
  <si>
    <t>PC a příslušenství podle seznamu</t>
  </si>
  <si>
    <t>Drápal Leoš</t>
  </si>
  <si>
    <t>1x PC</t>
  </si>
  <si>
    <t>HARTMANN - RICO a.s.</t>
  </si>
  <si>
    <t>kancelářský nábytek</t>
  </si>
  <si>
    <t>Boehringer Ingelheim, spol. s r.o.</t>
  </si>
  <si>
    <t>účast na vzdělávací akci ERS, Barcelona, 7. - 11.9.prof. Skřičková</t>
  </si>
  <si>
    <t>Synthes, s.r.o.</t>
  </si>
  <si>
    <t>Berlin-Chemie/A.Menarini Ceska republika s.r.o.</t>
  </si>
  <si>
    <t>účast na vzdělávací akci EASD, Barcelona, 23.9. - 27.9., MUDr. Bělobrádková</t>
  </si>
  <si>
    <t>lůžko, zrcadlová skříňka</t>
  </si>
  <si>
    <t>kombinovaná chladnička</t>
  </si>
  <si>
    <t>PC a operační systém</t>
  </si>
  <si>
    <t>kancelářská židle</t>
  </si>
  <si>
    <t>kancelářská židle a sada područek</t>
  </si>
  <si>
    <t>STADA PHARMA CZ s.r.o.</t>
  </si>
  <si>
    <t>4x ruční vícesměrný snímač</t>
  </si>
  <si>
    <t>Nadace Křižovatka</t>
  </si>
  <si>
    <t>9x monitor Bybysense</t>
  </si>
  <si>
    <t>Čermáková Libuše, Mgr.</t>
  </si>
  <si>
    <t>tiskárna, kabel</t>
  </si>
  <si>
    <t>6x kancelářská židle</t>
  </si>
  <si>
    <t>3x kartotéka, 2x kancelářská židle</t>
  </si>
  <si>
    <t>Pavlová Šárka</t>
  </si>
  <si>
    <t>rychlovarná konvice</t>
  </si>
  <si>
    <t>lednice</t>
  </si>
  <si>
    <t>Mácová Jitka</t>
  </si>
  <si>
    <t>odsávačka</t>
  </si>
  <si>
    <t>BAG Health Care GmbH - organizační složka</t>
  </si>
  <si>
    <t>televizor, 2x otočné křeslo</t>
  </si>
  <si>
    <t>televizor, nosič TV</t>
  </si>
  <si>
    <t>Qtherm, spol. s r.o.</t>
  </si>
  <si>
    <t>dodávka a montáž sanitárních předmětů</t>
  </si>
  <si>
    <t>M.G.P. spol. s r.o.</t>
  </si>
  <si>
    <t>účast na vzdělávací akci AOSpine Master, Praha, 11.10.2013 pro 3 lékaře</t>
  </si>
  <si>
    <t>notebook, monitor, myš, klávesnice</t>
  </si>
  <si>
    <t>RADIX CZ s.r.o.</t>
  </si>
  <si>
    <t>účast na vzdělávací akci European Seating, Dublin, 4.11. - 8.11., MUDr. Vašíčková</t>
  </si>
  <si>
    <t>ACARE,s.r.o.</t>
  </si>
  <si>
    <t>úprava filtračních komor</t>
  </si>
  <si>
    <t>ACTIVA spol. s r.o.</t>
  </si>
  <si>
    <t>Nadační fond "Jonášek"</t>
  </si>
  <si>
    <t>Borský Marek, Mgr.</t>
  </si>
  <si>
    <t>mraznička, lednice, el. Konvice</t>
  </si>
  <si>
    <t>4x noční stolek</t>
  </si>
  <si>
    <t>Kučera Luděk</t>
  </si>
  <si>
    <t>2x DVD přehrávač</t>
  </si>
  <si>
    <t>Juráň Vilém, MUDr.</t>
  </si>
  <si>
    <t>Quintiles Czech Republic, s.r.o.</t>
  </si>
  <si>
    <t>tikárna</t>
  </si>
  <si>
    <t>čalouněná lavice</t>
  </si>
  <si>
    <t>2x vozík, léhátko</t>
  </si>
  <si>
    <t>29x monitor Babysense</t>
  </si>
  <si>
    <t>NADAČNÍ FOND MODRÝ HROCH</t>
  </si>
  <si>
    <t>mikrovlná trouba</t>
  </si>
  <si>
    <t>Červinková Ivana, MUDr.</t>
  </si>
  <si>
    <t>Rybníček Karel, Bc.</t>
  </si>
  <si>
    <t>Burešová Anna</t>
  </si>
  <si>
    <t>Štouračová Eva</t>
  </si>
  <si>
    <t>Korešová Eva</t>
  </si>
  <si>
    <t>Langerová Hana</t>
  </si>
  <si>
    <t>Jírová Jana</t>
  </si>
  <si>
    <t>přístroj na espreso</t>
  </si>
  <si>
    <t>Jirásková Dana</t>
  </si>
  <si>
    <t>Švachová Gabriela</t>
  </si>
  <si>
    <t>PC, vařič</t>
  </si>
  <si>
    <t>projektor, PC, monitor</t>
  </si>
  <si>
    <t>7x lednička</t>
  </si>
  <si>
    <t>MEDITECH, s.r.o.</t>
  </si>
  <si>
    <t>lineární dávkovač</t>
  </si>
  <si>
    <t>telefon</t>
  </si>
  <si>
    <t>Mičudová Erna, Mgr.</t>
  </si>
  <si>
    <t>bezdotykový teploměr</t>
  </si>
  <si>
    <t>2x notebook, 1x Pc a příslušenství</t>
  </si>
  <si>
    <t>Fresenius Medical Care - ČR, s.r.o.</t>
  </si>
  <si>
    <t>zdravotnické zařízení PatientOnline</t>
  </si>
  <si>
    <t>Pinkas Petr, Mgr.</t>
  </si>
  <si>
    <t>PlayStation</t>
  </si>
  <si>
    <t>4x starší radiopřijímač</t>
  </si>
  <si>
    <t>Lukeš Robert</t>
  </si>
  <si>
    <t>kojenecká váha</t>
  </si>
  <si>
    <t>5x enterální pumpa</t>
  </si>
  <si>
    <t>Nadační fond neurochirurgie Bohunice</t>
  </si>
  <si>
    <t>Grifols s.r.o.</t>
  </si>
  <si>
    <t>účast na vzdělávací akci AOSpine, Davos, 8. - 12.12., MUDr. Mužík</t>
  </si>
  <si>
    <t>UCB s.r.o.</t>
  </si>
  <si>
    <t>projekt Líbí se Ti, mami?</t>
  </si>
  <si>
    <t>Pokorný Jiří</t>
  </si>
  <si>
    <t>200x náústek</t>
  </si>
  <si>
    <t>Jaroslava Vavřičková</t>
  </si>
  <si>
    <t>27x náplasťový okluzor</t>
  </si>
  <si>
    <t>labochemikálie CD 26</t>
  </si>
  <si>
    <t>ZLATÁ HVĚZDA spol. s r.o.</t>
  </si>
  <si>
    <t>oprava stěn vestibulu</t>
  </si>
  <si>
    <t>horizontální žaluzie</t>
  </si>
  <si>
    <t>InfoTel, spol. s r.o.</t>
  </si>
  <si>
    <t>JM20 s.r.o.</t>
  </si>
  <si>
    <t>intubační fibroskop</t>
  </si>
  <si>
    <t>L I N E T spol. s r.o.</t>
  </si>
  <si>
    <t>3x lůžko, 3x hrazda</t>
  </si>
  <si>
    <t>BIOGENIX, s.r.o.</t>
  </si>
  <si>
    <t>Michalíček Marian</t>
  </si>
  <si>
    <t>vyhřívané lůžko</t>
  </si>
  <si>
    <t>Řiháček Miroslav, Ing.</t>
  </si>
  <si>
    <t>bezkontaktní tonometr</t>
  </si>
  <si>
    <t>Šimůnková Martina</t>
  </si>
  <si>
    <t>plicní ventilátor, záložní zdroj</t>
  </si>
  <si>
    <t>DN FORMED Brno s.r.o.</t>
  </si>
  <si>
    <t>2x odsávačka</t>
  </si>
  <si>
    <t>nábytek - příloha</t>
  </si>
  <si>
    <t>Dostálová Ludmila, MUDr.</t>
  </si>
  <si>
    <t>klinický terapeutický laser, bilirubinometr, pacientský monitor</t>
  </si>
  <si>
    <t>BIOTRONIK Praha, spol. s r. o.</t>
  </si>
  <si>
    <t>kardiostimulátor</t>
  </si>
  <si>
    <t>NIM ECLIPSE</t>
  </si>
  <si>
    <t>2x transportní ventilátor</t>
  </si>
  <si>
    <t>Geodézie Česká Třebová s.r.o.</t>
  </si>
  <si>
    <t>plicní ventilátor</t>
  </si>
  <si>
    <t>Nadace AGROFERT HOLDING</t>
  </si>
  <si>
    <t>navigační systém Kick</t>
  </si>
  <si>
    <t>nosič TV</t>
  </si>
  <si>
    <t>C E L K E M k  31.12.2013</t>
  </si>
  <si>
    <t xml:space="preserve">Frolichová Lada </t>
  </si>
  <si>
    <t>MUDr. Jitka Hanáková</t>
  </si>
  <si>
    <t>Terlica Stanislav, JUDr.</t>
  </si>
  <si>
    <t>laboratorní přístroj Aggram</t>
  </si>
  <si>
    <t>účast na vzdělávací akci VEPTR, Paříž,13. - 14.9., MUDr. Filipovič</t>
  </si>
  <si>
    <t>účast na vzdělávací akci Annual Congress of the European Association, 19.10. - 23.10., doc. Prášek</t>
  </si>
  <si>
    <t>účast na vzdělávací akci Medivators, Holandsko pro 5 zdrav. Pracovníků</t>
  </si>
  <si>
    <t>kancelářské židle, konvice, různé drobné předměty podle seznamu</t>
  </si>
  <si>
    <t>3x infuzní pumpa, 4x lineární dávkovač</t>
  </si>
  <si>
    <t>5x lůžko, 5x stolek, 10x stůl, 4x skříň a nástavec</t>
  </si>
  <si>
    <t>účast na vzdělávací akci ASH, 5. - 12.12, MUDr. Mikulášová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</si>
</sst>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.00\ &quot;Kč&quot;"/>
    <numFmt numFmtId="166" formatCode="#,##0.00_ ;\-#,##0.00\ "/>
    <numFmt numFmtId="167" formatCode="mmm/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[$-405]d\.\ mmmm\ yyyy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11" xfId="0" applyBorder="1" applyAlignment="1">
      <alignment horizontal="center" wrapText="1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Border="1" applyAlignment="1">
      <alignment horizontal="center" wrapText="1"/>
    </xf>
    <xf numFmtId="14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14" fontId="0" fillId="0" borderId="15" xfId="0" applyNumberFormat="1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17" xfId="0" applyNumberFormat="1" applyBorder="1" applyAlignment="1">
      <alignment/>
    </xf>
    <xf numFmtId="4" fontId="1" fillId="0" borderId="18" xfId="0" applyNumberFormat="1" applyFont="1" applyBorder="1" applyAlignment="1">
      <alignment/>
    </xf>
    <xf numFmtId="166" fontId="1" fillId="0" borderId="14" xfId="0" applyNumberFormat="1" applyFont="1" applyBorder="1" applyAlignment="1">
      <alignment/>
    </xf>
    <xf numFmtId="0" fontId="1" fillId="0" borderId="19" xfId="0" applyFont="1" applyBorder="1" applyAlignment="1">
      <alignment/>
    </xf>
    <xf numFmtId="4" fontId="1" fillId="0" borderId="2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14" fontId="0" fillId="0" borderId="21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4" fontId="0" fillId="0" borderId="20" xfId="0" applyNumberFormat="1" applyFont="1" applyBorder="1" applyAlignment="1">
      <alignment/>
    </xf>
    <xf numFmtId="4" fontId="0" fillId="0" borderId="22" xfId="0" applyNumberFormat="1" applyBorder="1" applyAlignment="1">
      <alignment wrapText="1"/>
    </xf>
    <xf numFmtId="4" fontId="0" fillId="0" borderId="20" xfId="0" applyNumberFormat="1" applyBorder="1" applyAlignment="1">
      <alignment wrapText="1"/>
    </xf>
    <xf numFmtId="14" fontId="0" fillId="0" borderId="21" xfId="0" applyNumberFormat="1" applyBorder="1" applyAlignment="1">
      <alignment wrapText="1"/>
    </xf>
    <xf numFmtId="0" fontId="0" fillId="0" borderId="0" xfId="0" applyFill="1" applyBorder="1" applyAlignment="1">
      <alignment wrapText="1"/>
    </xf>
    <xf numFmtId="4" fontId="0" fillId="0" borderId="20" xfId="0" applyNumberFormat="1" applyFont="1" applyBorder="1" applyAlignment="1">
      <alignment wrapText="1"/>
    </xf>
    <xf numFmtId="14" fontId="0" fillId="0" borderId="21" xfId="0" applyNumberFormat="1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20" xfId="0" applyBorder="1" applyAlignment="1">
      <alignment wrapText="1"/>
    </xf>
    <xf numFmtId="14" fontId="0" fillId="0" borderId="20" xfId="0" applyNumberForma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20" xfId="0" applyNumberFormat="1" applyBorder="1" applyAlignment="1">
      <alignment wrapText="1"/>
    </xf>
    <xf numFmtId="14" fontId="0" fillId="0" borderId="23" xfId="0" applyNumberFormat="1" applyBorder="1" applyAlignment="1">
      <alignment wrapText="1"/>
    </xf>
    <xf numFmtId="4" fontId="0" fillId="0" borderId="20" xfId="0" applyNumberFormat="1" applyFont="1" applyBorder="1" applyAlignment="1">
      <alignment wrapText="1"/>
    </xf>
    <xf numFmtId="166" fontId="0" fillId="0" borderId="20" xfId="0" applyNumberFormat="1" applyBorder="1" applyAlignment="1">
      <alignment wrapText="1"/>
    </xf>
    <xf numFmtId="166" fontId="0" fillId="0" borderId="20" xfId="0" applyNumberFormat="1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0" xfId="0" applyFont="1" applyBorder="1" applyAlignment="1">
      <alignment wrapText="1"/>
    </xf>
    <xf numFmtId="166" fontId="1" fillId="0" borderId="20" xfId="0" applyNumberFormat="1" applyFont="1" applyBorder="1" applyAlignment="1">
      <alignment wrapText="1"/>
    </xf>
    <xf numFmtId="0" fontId="0" fillId="0" borderId="0" xfId="0" applyAlignment="1">
      <alignment wrapText="1"/>
    </xf>
    <xf numFmtId="14" fontId="0" fillId="0" borderId="24" xfId="0" applyNumberFormat="1" applyFont="1" applyBorder="1" applyAlignment="1">
      <alignment wrapText="1"/>
    </xf>
    <xf numFmtId="166" fontId="0" fillId="0" borderId="22" xfId="0" applyNumberFormat="1" applyBorder="1" applyAlignment="1">
      <alignment wrapText="1"/>
    </xf>
    <xf numFmtId="14" fontId="0" fillId="0" borderId="22" xfId="0" applyNumberFormat="1" applyBorder="1" applyAlignment="1">
      <alignment wrapText="1"/>
    </xf>
    <xf numFmtId="0" fontId="0" fillId="0" borderId="20" xfId="0" applyFill="1" applyBorder="1" applyAlignment="1">
      <alignment wrapText="1"/>
    </xf>
    <xf numFmtId="14" fontId="0" fillId="0" borderId="25" xfId="0" applyNumberFormat="1" applyBorder="1" applyAlignment="1">
      <alignment wrapText="1"/>
    </xf>
    <xf numFmtId="14" fontId="0" fillId="0" borderId="24" xfId="0" applyNumberFormat="1" applyBorder="1" applyAlignment="1">
      <alignment wrapText="1"/>
    </xf>
    <xf numFmtId="14" fontId="0" fillId="0" borderId="26" xfId="0" applyNumberFormat="1" applyBorder="1" applyAlignment="1">
      <alignment wrapText="1"/>
    </xf>
    <xf numFmtId="4" fontId="1" fillId="0" borderId="2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4" fontId="0" fillId="0" borderId="23" xfId="0" applyNumberFormat="1" applyBorder="1" applyAlignment="1">
      <alignment wrapText="1"/>
    </xf>
    <xf numFmtId="14" fontId="0" fillId="0" borderId="18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4" fontId="1" fillId="0" borderId="17" xfId="0" applyNumberFormat="1" applyFont="1" applyBorder="1" applyAlignment="1">
      <alignment/>
    </xf>
    <xf numFmtId="14" fontId="0" fillId="0" borderId="21" xfId="0" applyNumberFormat="1" applyFont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20" xfId="0" applyBorder="1" applyAlignment="1">
      <alignment/>
    </xf>
    <xf numFmtId="4" fontId="0" fillId="0" borderId="20" xfId="0" applyNumberFormat="1" applyFont="1" applyBorder="1" applyAlignment="1">
      <alignment horizontal="right" vertical="center" wrapText="1"/>
    </xf>
    <xf numFmtId="4" fontId="0" fillId="0" borderId="20" xfId="0" applyNumberFormat="1" applyBorder="1" applyAlignment="1">
      <alignment vertical="center" wrapText="1"/>
    </xf>
    <xf numFmtId="0" fontId="0" fillId="0" borderId="0" xfId="0" applyFont="1" applyAlignment="1">
      <alignment/>
    </xf>
    <xf numFmtId="4" fontId="0" fillId="0" borderId="20" xfId="0" applyNumberFormat="1" applyFont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27" xfId="0" applyBorder="1" applyAlignment="1">
      <alignment/>
    </xf>
    <xf numFmtId="0" fontId="0" fillId="0" borderId="0" xfId="0" applyFill="1" applyBorder="1" applyAlignment="1">
      <alignment/>
    </xf>
    <xf numFmtId="4" fontId="0" fillId="0" borderId="22" xfId="0" applyNumberFormat="1" applyFont="1" applyBorder="1" applyAlignment="1">
      <alignment wrapText="1"/>
    </xf>
    <xf numFmtId="14" fontId="0" fillId="0" borderId="28" xfId="0" applyNumberFormat="1" applyFont="1" applyBorder="1" applyAlignment="1">
      <alignment wrapText="1"/>
    </xf>
    <xf numFmtId="14" fontId="0" fillId="0" borderId="21" xfId="0" applyNumberFormat="1" applyBorder="1" applyAlignment="1">
      <alignment horizontal="right"/>
    </xf>
    <xf numFmtId="14" fontId="0" fillId="0" borderId="21" xfId="0" applyNumberFormat="1" applyFont="1" applyBorder="1" applyAlignment="1">
      <alignment horizontal="right" vertical="center" wrapText="1"/>
    </xf>
    <xf numFmtId="0" fontId="0" fillId="0" borderId="22" xfId="0" applyFill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3"/>
  <sheetViews>
    <sheetView zoomScalePageLayoutView="0" workbookViewId="0" topLeftCell="A34">
      <selection activeCell="A80" sqref="A80"/>
    </sheetView>
  </sheetViews>
  <sheetFormatPr defaultColWidth="9.00390625" defaultRowHeight="12.75"/>
  <cols>
    <col min="1" max="1" width="44.75390625" style="0" customWidth="1"/>
    <col min="2" max="2" width="22.625" style="0" customWidth="1"/>
    <col min="3" max="3" width="12.00390625" style="0" bestFit="1" customWidth="1"/>
    <col min="4" max="4" width="0" style="0" hidden="1" customWidth="1"/>
    <col min="5" max="5" width="10.625" style="0" customWidth="1"/>
  </cols>
  <sheetData>
    <row r="1" spans="1:5" ht="13.5" thickBot="1">
      <c r="A1" s="1" t="s">
        <v>0</v>
      </c>
      <c r="B1" s="12" t="s">
        <v>4</v>
      </c>
      <c r="C1" s="5" t="s">
        <v>1</v>
      </c>
      <c r="D1" t="s">
        <v>5</v>
      </c>
      <c r="E1" s="8"/>
    </row>
    <row r="2" spans="1:4" ht="12.75">
      <c r="A2" t="s">
        <v>56</v>
      </c>
      <c r="B2" s="73">
        <v>35000</v>
      </c>
      <c r="C2" s="74">
        <v>41523</v>
      </c>
      <c r="D2">
        <v>1</v>
      </c>
    </row>
    <row r="3" spans="1:4" ht="12.75">
      <c r="A3" t="s">
        <v>68</v>
      </c>
      <c r="B3" s="29">
        <v>10000</v>
      </c>
      <c r="C3" s="30">
        <v>41558</v>
      </c>
      <c r="D3">
        <v>1</v>
      </c>
    </row>
    <row r="4" spans="1:4" ht="12.75">
      <c r="A4" t="s">
        <v>42</v>
      </c>
      <c r="B4" s="29">
        <v>5000</v>
      </c>
      <c r="C4" s="30">
        <v>41495</v>
      </c>
      <c r="D4">
        <v>1</v>
      </c>
    </row>
    <row r="5" spans="1:4" ht="12.75">
      <c r="A5" t="s">
        <v>112</v>
      </c>
      <c r="B5" s="29">
        <v>30000</v>
      </c>
      <c r="C5" s="30">
        <v>41627</v>
      </c>
      <c r="D5">
        <v>1</v>
      </c>
    </row>
    <row r="6" spans="1:4" ht="12.75">
      <c r="A6" t="s">
        <v>112</v>
      </c>
      <c r="B6" s="29">
        <v>30000</v>
      </c>
      <c r="C6" s="30">
        <v>41627</v>
      </c>
      <c r="D6">
        <v>1</v>
      </c>
    </row>
    <row r="7" spans="1:4" ht="12.75">
      <c r="A7" t="s">
        <v>17</v>
      </c>
      <c r="B7" s="29">
        <v>91000</v>
      </c>
      <c r="C7" s="30">
        <v>41464</v>
      </c>
      <c r="D7">
        <v>1</v>
      </c>
    </row>
    <row r="8" spans="1:4" ht="12.75">
      <c r="A8" t="s">
        <v>17</v>
      </c>
      <c r="B8" s="32">
        <v>53274</v>
      </c>
      <c r="C8" s="33">
        <v>41570</v>
      </c>
      <c r="D8">
        <v>1</v>
      </c>
    </row>
    <row r="9" spans="1:4" ht="25.5">
      <c r="A9" s="46" t="s">
        <v>44</v>
      </c>
      <c r="B9" s="29">
        <v>100000</v>
      </c>
      <c r="C9" s="30">
        <v>41501</v>
      </c>
      <c r="D9">
        <v>1</v>
      </c>
    </row>
    <row r="10" spans="1:4" ht="12.75">
      <c r="A10" t="s">
        <v>62</v>
      </c>
      <c r="B10" s="29">
        <v>2000</v>
      </c>
      <c r="C10" s="30">
        <v>41542</v>
      </c>
      <c r="D10">
        <v>1</v>
      </c>
    </row>
    <row r="11" spans="1:4" ht="12.75">
      <c r="A11" t="s">
        <v>39</v>
      </c>
      <c r="B11" s="29">
        <v>10000</v>
      </c>
      <c r="C11" s="30">
        <v>41493</v>
      </c>
      <c r="D11">
        <v>1</v>
      </c>
    </row>
    <row r="12" spans="1:4" ht="12.75">
      <c r="A12" t="s">
        <v>18</v>
      </c>
      <c r="B12" s="29">
        <v>132200</v>
      </c>
      <c r="C12" s="30">
        <v>41474</v>
      </c>
      <c r="D12">
        <v>1</v>
      </c>
    </row>
    <row r="13" spans="1:4" ht="12.75">
      <c r="A13" t="s">
        <v>18</v>
      </c>
      <c r="B13" s="29">
        <v>180000</v>
      </c>
      <c r="C13" s="30">
        <v>41506</v>
      </c>
      <c r="D13">
        <v>1</v>
      </c>
    </row>
    <row r="14" spans="1:4" ht="12.75">
      <c r="A14" t="s">
        <v>18</v>
      </c>
      <c r="B14" s="29">
        <v>89382</v>
      </c>
      <c r="C14" s="30">
        <v>41571</v>
      </c>
      <c r="D14">
        <v>1</v>
      </c>
    </row>
    <row r="15" spans="1:4" ht="12.75">
      <c r="A15" t="s">
        <v>103</v>
      </c>
      <c r="B15" s="29">
        <v>100000</v>
      </c>
      <c r="C15" s="30">
        <v>41618</v>
      </c>
      <c r="D15">
        <v>1</v>
      </c>
    </row>
    <row r="16" spans="1:4" ht="12.75">
      <c r="A16" s="70" t="s">
        <v>29</v>
      </c>
      <c r="B16" s="29">
        <v>20000</v>
      </c>
      <c r="C16" s="30">
        <v>41484</v>
      </c>
      <c r="D16">
        <v>1</v>
      </c>
    </row>
    <row r="17" spans="1:4" ht="12.75">
      <c r="A17" t="s">
        <v>29</v>
      </c>
      <c r="B17" s="29">
        <v>15000</v>
      </c>
      <c r="C17" s="30">
        <v>41583</v>
      </c>
      <c r="D17">
        <v>1</v>
      </c>
    </row>
    <row r="18" spans="1:4" ht="12.75">
      <c r="A18" t="s">
        <v>86</v>
      </c>
      <c r="B18" s="29">
        <v>10000</v>
      </c>
      <c r="C18" s="30">
        <v>41590</v>
      </c>
      <c r="D18">
        <v>1</v>
      </c>
    </row>
    <row r="19" spans="1:4" ht="12.75">
      <c r="A19" s="71" t="s">
        <v>72</v>
      </c>
      <c r="B19" s="40">
        <v>15000</v>
      </c>
      <c r="C19" s="61">
        <v>41565</v>
      </c>
      <c r="D19">
        <v>1</v>
      </c>
    </row>
    <row r="20" spans="1:4" ht="12.75">
      <c r="A20" t="s">
        <v>26</v>
      </c>
      <c r="B20" s="29">
        <v>10000</v>
      </c>
      <c r="C20" s="30">
        <v>41479</v>
      </c>
      <c r="D20">
        <v>1</v>
      </c>
    </row>
    <row r="21" spans="1:4" ht="12.75" customHeight="1">
      <c r="A21" t="s">
        <v>92</v>
      </c>
      <c r="B21" s="29">
        <v>55000</v>
      </c>
      <c r="C21" s="30">
        <v>41598</v>
      </c>
      <c r="D21">
        <v>1</v>
      </c>
    </row>
    <row r="22" spans="1:4" ht="12.75">
      <c r="A22" t="s">
        <v>102</v>
      </c>
      <c r="B22" s="29">
        <v>50000</v>
      </c>
      <c r="C22" s="30">
        <v>41617</v>
      </c>
      <c r="D22">
        <v>1</v>
      </c>
    </row>
    <row r="23" spans="1:4" s="46" customFormat="1" ht="12.75">
      <c r="A23" t="s">
        <v>33</v>
      </c>
      <c r="B23" s="29">
        <v>50000</v>
      </c>
      <c r="C23" s="30">
        <v>41486</v>
      </c>
      <c r="D23" s="46">
        <v>1</v>
      </c>
    </row>
    <row r="24" spans="1:4" ht="12.75">
      <c r="A24" s="72" t="s">
        <v>84</v>
      </c>
      <c r="B24" s="29">
        <v>6000</v>
      </c>
      <c r="C24" s="30">
        <v>41583</v>
      </c>
      <c r="D24">
        <v>1</v>
      </c>
    </row>
    <row r="25" spans="1:4" ht="12.75">
      <c r="A25" t="s">
        <v>100</v>
      </c>
      <c r="B25" s="29">
        <v>60000</v>
      </c>
      <c r="C25" s="30">
        <v>41612</v>
      </c>
      <c r="D25">
        <v>1</v>
      </c>
    </row>
    <row r="26" spans="1:4" ht="12.75">
      <c r="A26" t="s">
        <v>88</v>
      </c>
      <c r="B26" s="29">
        <v>10000</v>
      </c>
      <c r="C26" s="30">
        <v>41593</v>
      </c>
      <c r="D26">
        <v>1</v>
      </c>
    </row>
    <row r="27" spans="1:4" ht="12.75">
      <c r="A27" t="s">
        <v>16</v>
      </c>
      <c r="B27" s="29">
        <v>75000</v>
      </c>
      <c r="C27" s="30">
        <v>41465</v>
      </c>
      <c r="D27">
        <v>1</v>
      </c>
    </row>
    <row r="28" spans="1:4" ht="12.75">
      <c r="A28" t="s">
        <v>16</v>
      </c>
      <c r="B28" s="29">
        <v>75000</v>
      </c>
      <c r="C28" s="30">
        <v>41485</v>
      </c>
      <c r="D28">
        <v>1</v>
      </c>
    </row>
    <row r="29" spans="1:4" ht="12.75">
      <c r="A29" t="s">
        <v>16</v>
      </c>
      <c r="B29" s="29">
        <v>75000</v>
      </c>
      <c r="C29" s="30">
        <v>41528</v>
      </c>
      <c r="D29">
        <v>1</v>
      </c>
    </row>
    <row r="30" spans="1:4" s="46" customFormat="1" ht="12.75">
      <c r="A30" s="2" t="s">
        <v>16</v>
      </c>
      <c r="B30" s="65">
        <v>75000</v>
      </c>
      <c r="C30" s="76">
        <v>41558</v>
      </c>
      <c r="D30" s="46">
        <v>1</v>
      </c>
    </row>
    <row r="31" spans="1:4" ht="12.75">
      <c r="A31" t="s">
        <v>16</v>
      </c>
      <c r="B31" s="40">
        <v>75000</v>
      </c>
      <c r="C31" s="61">
        <v>41591</v>
      </c>
      <c r="D31">
        <v>1</v>
      </c>
    </row>
    <row r="32" spans="1:4" ht="12.75">
      <c r="A32" t="s">
        <v>16</v>
      </c>
      <c r="B32" s="29">
        <v>75000</v>
      </c>
      <c r="C32" s="30">
        <v>41618</v>
      </c>
      <c r="D32">
        <v>1</v>
      </c>
    </row>
    <row r="33" spans="1:4" ht="12.75">
      <c r="A33" t="s">
        <v>16</v>
      </c>
      <c r="B33" s="29">
        <v>76835</v>
      </c>
      <c r="C33" s="30">
        <v>41618</v>
      </c>
      <c r="D33">
        <v>1</v>
      </c>
    </row>
    <row r="34" spans="1:4" ht="12.75">
      <c r="A34" t="s">
        <v>66</v>
      </c>
      <c r="B34" s="29">
        <v>100000</v>
      </c>
      <c r="C34" s="33">
        <v>41548</v>
      </c>
      <c r="D34">
        <v>1</v>
      </c>
    </row>
    <row r="35" spans="1:4" ht="12.75">
      <c r="A35" t="s">
        <v>75</v>
      </c>
      <c r="B35" s="29">
        <v>4000</v>
      </c>
      <c r="C35" s="30">
        <v>41571</v>
      </c>
      <c r="D35">
        <v>1</v>
      </c>
    </row>
    <row r="36" spans="1:4" s="46" customFormat="1" ht="12.75">
      <c r="A36" t="s">
        <v>47</v>
      </c>
      <c r="B36" s="29">
        <v>5000</v>
      </c>
      <c r="C36" s="30">
        <v>41506</v>
      </c>
      <c r="D36" s="46">
        <v>1</v>
      </c>
    </row>
    <row r="37" spans="1:4" ht="12.75">
      <c r="A37" s="67" t="s">
        <v>93</v>
      </c>
      <c r="B37" s="29">
        <v>30000</v>
      </c>
      <c r="C37" s="30">
        <v>41597</v>
      </c>
      <c r="D37">
        <v>1</v>
      </c>
    </row>
    <row r="38" spans="1:4" ht="12.75">
      <c r="A38" t="s">
        <v>49</v>
      </c>
      <c r="B38" s="29">
        <v>100000</v>
      </c>
      <c r="C38" s="30">
        <v>41507</v>
      </c>
      <c r="D38">
        <v>1</v>
      </c>
    </row>
    <row r="39" spans="1:4" ht="12.75">
      <c r="A39" t="s">
        <v>49</v>
      </c>
      <c r="B39" s="29">
        <v>100000</v>
      </c>
      <c r="C39" s="30">
        <v>41507</v>
      </c>
      <c r="D39">
        <v>1</v>
      </c>
    </row>
    <row r="40" spans="1:4" ht="12.75">
      <c r="A40" t="s">
        <v>49</v>
      </c>
      <c r="B40" s="29">
        <v>250000</v>
      </c>
      <c r="C40" s="30">
        <v>41507</v>
      </c>
      <c r="D40">
        <v>1</v>
      </c>
    </row>
    <row r="41" spans="1:4" ht="12.75">
      <c r="A41" t="s">
        <v>53</v>
      </c>
      <c r="B41" s="29">
        <v>30000</v>
      </c>
      <c r="C41" s="30">
        <v>41502</v>
      </c>
      <c r="D41">
        <v>1</v>
      </c>
    </row>
    <row r="42" spans="1:4" ht="12.75">
      <c r="A42" t="s">
        <v>120</v>
      </c>
      <c r="B42" s="32">
        <v>2330</v>
      </c>
      <c r="C42" s="33">
        <v>41549</v>
      </c>
      <c r="D42">
        <v>1</v>
      </c>
    </row>
    <row r="43" spans="1:3" ht="12.75">
      <c r="A43" t="s">
        <v>294</v>
      </c>
      <c r="B43" s="29">
        <v>10000</v>
      </c>
      <c r="C43" s="30">
        <v>41612</v>
      </c>
    </row>
    <row r="44" spans="1:4" s="46" customFormat="1" ht="12.75">
      <c r="A44" t="s">
        <v>57</v>
      </c>
      <c r="B44" s="40">
        <v>50000</v>
      </c>
      <c r="C44" s="61">
        <v>41526</v>
      </c>
      <c r="D44" s="46">
        <v>1</v>
      </c>
    </row>
    <row r="45" spans="1:4" ht="12.75">
      <c r="A45" t="s">
        <v>20</v>
      </c>
      <c r="B45" s="29">
        <v>200</v>
      </c>
      <c r="C45" s="30">
        <v>41473</v>
      </c>
      <c r="D45">
        <v>1</v>
      </c>
    </row>
    <row r="46" spans="1:4" ht="12.75">
      <c r="A46" t="s">
        <v>20</v>
      </c>
      <c r="B46" s="29">
        <v>200</v>
      </c>
      <c r="C46" s="30">
        <v>41505</v>
      </c>
      <c r="D46">
        <v>1</v>
      </c>
    </row>
    <row r="47" spans="1:4" ht="12.75">
      <c r="A47" s="62" t="s">
        <v>20</v>
      </c>
      <c r="B47" s="29">
        <v>200</v>
      </c>
      <c r="C47" s="30">
        <v>41535</v>
      </c>
      <c r="D47">
        <v>1</v>
      </c>
    </row>
    <row r="48" spans="1:4" ht="12.75">
      <c r="A48" s="62" t="s">
        <v>20</v>
      </c>
      <c r="B48" s="40">
        <v>200</v>
      </c>
      <c r="C48" s="61">
        <v>41565</v>
      </c>
      <c r="D48">
        <v>1</v>
      </c>
    </row>
    <row r="49" spans="1:4" ht="12.75">
      <c r="A49" t="s">
        <v>20</v>
      </c>
      <c r="B49" s="29">
        <v>200</v>
      </c>
      <c r="C49" s="30">
        <v>41596</v>
      </c>
      <c r="D49">
        <v>1</v>
      </c>
    </row>
    <row r="50" spans="1:3" ht="12.75">
      <c r="A50" t="s">
        <v>20</v>
      </c>
      <c r="B50" s="29">
        <v>200</v>
      </c>
      <c r="C50" s="30">
        <v>41626</v>
      </c>
    </row>
    <row r="51" spans="1:4" ht="12.75">
      <c r="A51" t="s">
        <v>54</v>
      </c>
      <c r="B51" s="29">
        <v>5000</v>
      </c>
      <c r="C51" s="30">
        <v>41520</v>
      </c>
      <c r="D51">
        <v>1</v>
      </c>
    </row>
    <row r="52" spans="1:4" ht="12.75">
      <c r="A52" t="s">
        <v>67</v>
      </c>
      <c r="B52" s="29">
        <v>50000</v>
      </c>
      <c r="C52" s="30">
        <v>41555</v>
      </c>
      <c r="D52">
        <v>1</v>
      </c>
    </row>
    <row r="53" spans="1:4" ht="12.75">
      <c r="A53" s="67" t="s">
        <v>94</v>
      </c>
      <c r="B53" s="29">
        <v>4000</v>
      </c>
      <c r="C53" s="30">
        <v>41597</v>
      </c>
      <c r="D53">
        <v>1</v>
      </c>
    </row>
    <row r="54" spans="1:4" ht="12.75">
      <c r="A54" t="s">
        <v>118</v>
      </c>
      <c r="B54" s="29">
        <v>130000</v>
      </c>
      <c r="C54" s="30">
        <v>41631</v>
      </c>
      <c r="D54">
        <v>1</v>
      </c>
    </row>
    <row r="55" spans="1:4" ht="12.75">
      <c r="A55" t="s">
        <v>105</v>
      </c>
      <c r="B55" s="29">
        <v>100000</v>
      </c>
      <c r="C55" s="30">
        <v>41619</v>
      </c>
      <c r="D55">
        <v>1</v>
      </c>
    </row>
    <row r="56" spans="1:4" ht="12.75">
      <c r="A56" t="s">
        <v>69</v>
      </c>
      <c r="B56" s="29">
        <v>10000</v>
      </c>
      <c r="C56" s="30">
        <v>41558</v>
      </c>
      <c r="D56">
        <v>1</v>
      </c>
    </row>
    <row r="57" spans="1:4" ht="12.75">
      <c r="A57" t="s">
        <v>87</v>
      </c>
      <c r="B57" s="29">
        <v>225000</v>
      </c>
      <c r="C57" s="30">
        <v>41590</v>
      </c>
      <c r="D57">
        <v>1</v>
      </c>
    </row>
    <row r="58" spans="1:4" ht="12.75">
      <c r="A58" t="s">
        <v>89</v>
      </c>
      <c r="B58" s="29">
        <v>7000</v>
      </c>
      <c r="C58" s="30">
        <v>41596</v>
      </c>
      <c r="D58">
        <v>1</v>
      </c>
    </row>
    <row r="59" spans="1:4" ht="12.75">
      <c r="A59" t="s">
        <v>24</v>
      </c>
      <c r="B59" s="29">
        <v>7000</v>
      </c>
      <c r="C59" s="30">
        <v>41479</v>
      </c>
      <c r="D59">
        <v>1</v>
      </c>
    </row>
    <row r="60" spans="1:4" ht="12.75">
      <c r="A60" s="72" t="s">
        <v>81</v>
      </c>
      <c r="B60" s="66">
        <v>5000</v>
      </c>
      <c r="C60" s="75">
        <v>41556</v>
      </c>
      <c r="D60">
        <v>1</v>
      </c>
    </row>
    <row r="61" spans="1:4" ht="12.75">
      <c r="A61" s="46" t="s">
        <v>38</v>
      </c>
      <c r="B61" s="29">
        <v>6000</v>
      </c>
      <c r="C61" s="30">
        <v>41493</v>
      </c>
      <c r="D61">
        <v>1</v>
      </c>
    </row>
    <row r="62" spans="1:4" ht="12.75">
      <c r="A62" t="s">
        <v>99</v>
      </c>
      <c r="B62" s="29">
        <v>70000</v>
      </c>
      <c r="C62" s="30">
        <v>41612</v>
      </c>
      <c r="D62">
        <v>1</v>
      </c>
    </row>
    <row r="63" spans="1:4" ht="12.75">
      <c r="A63" s="67" t="s">
        <v>95</v>
      </c>
      <c r="B63" s="29">
        <v>10000</v>
      </c>
      <c r="C63" s="30">
        <v>41603</v>
      </c>
      <c r="D63">
        <v>1</v>
      </c>
    </row>
    <row r="64" spans="1:4" ht="12.75">
      <c r="A64" t="s">
        <v>35</v>
      </c>
      <c r="B64" s="29">
        <v>3200</v>
      </c>
      <c r="C64" s="30">
        <v>41490</v>
      </c>
      <c r="D64">
        <v>1</v>
      </c>
    </row>
    <row r="65" spans="1:4" ht="12.75">
      <c r="A65" t="s">
        <v>70</v>
      </c>
      <c r="B65" s="29">
        <v>10000</v>
      </c>
      <c r="C65" s="30">
        <v>41562</v>
      </c>
      <c r="D65">
        <v>1</v>
      </c>
    </row>
    <row r="66" spans="1:4" s="46" customFormat="1" ht="12.75">
      <c r="A66" t="s">
        <v>31</v>
      </c>
      <c r="B66" s="29">
        <v>76000</v>
      </c>
      <c r="C66" s="30">
        <v>41486</v>
      </c>
      <c r="D66" s="46">
        <v>1</v>
      </c>
    </row>
    <row r="67" spans="1:4" ht="12.75">
      <c r="A67" s="2" t="s">
        <v>85</v>
      </c>
      <c r="B67" s="29">
        <v>10000</v>
      </c>
      <c r="C67" s="30">
        <v>41584</v>
      </c>
      <c r="D67">
        <v>1</v>
      </c>
    </row>
    <row r="68" spans="1:4" ht="12.75">
      <c r="A68" t="s">
        <v>19</v>
      </c>
      <c r="B68" s="29">
        <v>10000</v>
      </c>
      <c r="C68" s="30">
        <v>41465</v>
      </c>
      <c r="D68">
        <v>1</v>
      </c>
    </row>
    <row r="69" spans="1:4" ht="12.75">
      <c r="A69" t="s">
        <v>110</v>
      </c>
      <c r="B69" s="29">
        <v>10000</v>
      </c>
      <c r="C69" s="30">
        <v>41621</v>
      </c>
      <c r="D69">
        <v>1</v>
      </c>
    </row>
    <row r="70" spans="1:4" ht="12.75">
      <c r="A70" s="62" t="s">
        <v>71</v>
      </c>
      <c r="B70" s="40">
        <v>5000</v>
      </c>
      <c r="C70" s="61">
        <v>41562</v>
      </c>
      <c r="D70">
        <v>1</v>
      </c>
    </row>
    <row r="71" spans="1:4" ht="12.75">
      <c r="A71" t="s">
        <v>22</v>
      </c>
      <c r="B71" s="29">
        <v>40000</v>
      </c>
      <c r="C71" s="30">
        <v>41477</v>
      </c>
      <c r="D71">
        <v>1</v>
      </c>
    </row>
    <row r="72" spans="1:4" ht="12.75">
      <c r="A72" t="s">
        <v>21</v>
      </c>
      <c r="B72" s="29">
        <v>100</v>
      </c>
      <c r="C72" s="30">
        <v>41477</v>
      </c>
      <c r="D72">
        <v>1</v>
      </c>
    </row>
    <row r="73" spans="1:4" ht="12.75">
      <c r="A73" t="s">
        <v>21</v>
      </c>
      <c r="B73" s="29">
        <v>100</v>
      </c>
      <c r="C73" s="30">
        <v>41506</v>
      </c>
      <c r="D73">
        <v>1</v>
      </c>
    </row>
    <row r="74" spans="1:4" ht="12.75">
      <c r="A74" s="62" t="s">
        <v>21</v>
      </c>
      <c r="B74" s="29">
        <v>100</v>
      </c>
      <c r="C74" s="30">
        <v>41537</v>
      </c>
      <c r="D74">
        <v>1</v>
      </c>
    </row>
    <row r="75" spans="1:4" ht="12.75">
      <c r="A75" t="s">
        <v>21</v>
      </c>
      <c r="B75" s="29">
        <v>100</v>
      </c>
      <c r="C75" s="30">
        <v>41568</v>
      </c>
      <c r="D75">
        <v>1</v>
      </c>
    </row>
    <row r="76" spans="1:4" ht="12.75">
      <c r="A76" t="s">
        <v>21</v>
      </c>
      <c r="B76" s="29">
        <v>100</v>
      </c>
      <c r="C76" s="30">
        <v>41598</v>
      </c>
      <c r="D76">
        <v>1</v>
      </c>
    </row>
    <row r="77" spans="1:4" ht="12.75">
      <c r="A77" t="s">
        <v>21</v>
      </c>
      <c r="B77" s="29">
        <v>100</v>
      </c>
      <c r="C77" s="30">
        <v>41628</v>
      </c>
      <c r="D77">
        <v>1</v>
      </c>
    </row>
    <row r="78" spans="1:4" ht="12.75">
      <c r="A78" t="s">
        <v>37</v>
      </c>
      <c r="B78" s="29">
        <v>30000</v>
      </c>
      <c r="C78" s="30">
        <v>41493</v>
      </c>
      <c r="D78">
        <v>1</v>
      </c>
    </row>
    <row r="79" spans="1:4" ht="12.75">
      <c r="A79" t="s">
        <v>32</v>
      </c>
      <c r="B79" s="29">
        <v>76000</v>
      </c>
      <c r="C79" s="30">
        <v>41486</v>
      </c>
      <c r="D79">
        <v>1</v>
      </c>
    </row>
    <row r="80" spans="1:4" ht="12.75">
      <c r="A80" t="s">
        <v>64</v>
      </c>
      <c r="B80" s="29">
        <v>15000</v>
      </c>
      <c r="C80" s="30">
        <v>41543</v>
      </c>
      <c r="D80">
        <v>1</v>
      </c>
    </row>
    <row r="81" spans="1:4" ht="12.75">
      <c r="A81" t="s">
        <v>36</v>
      </c>
      <c r="B81" s="29">
        <v>6000</v>
      </c>
      <c r="C81" s="30">
        <v>41491</v>
      </c>
      <c r="D81">
        <v>1</v>
      </c>
    </row>
    <row r="82" spans="1:4" ht="12.75">
      <c r="A82" t="s">
        <v>34</v>
      </c>
      <c r="B82" s="40">
        <v>76000</v>
      </c>
      <c r="C82" s="61">
        <v>41486</v>
      </c>
      <c r="D82">
        <v>1</v>
      </c>
    </row>
    <row r="83" spans="1:3" ht="12.75">
      <c r="A83" t="s">
        <v>14</v>
      </c>
      <c r="B83" s="29">
        <v>19000</v>
      </c>
      <c r="C83" s="30">
        <v>41457</v>
      </c>
    </row>
    <row r="84" spans="1:3" ht="12.75">
      <c r="A84" t="s">
        <v>113</v>
      </c>
      <c r="B84" s="29">
        <v>20000</v>
      </c>
      <c r="C84" s="30">
        <v>41628</v>
      </c>
    </row>
    <row r="85" spans="1:3" ht="12.75">
      <c r="A85" t="s">
        <v>117</v>
      </c>
      <c r="B85" s="29">
        <v>50000</v>
      </c>
      <c r="C85" s="30">
        <v>41631</v>
      </c>
    </row>
    <row r="86" spans="1:3" ht="12.75">
      <c r="A86" t="s">
        <v>90</v>
      </c>
      <c r="B86" s="29">
        <v>50000</v>
      </c>
      <c r="C86" s="30">
        <v>41596</v>
      </c>
    </row>
    <row r="87" spans="1:3" ht="12.75">
      <c r="A87" t="s">
        <v>295</v>
      </c>
      <c r="B87" s="29">
        <v>5000</v>
      </c>
      <c r="C87" s="30">
        <v>41533</v>
      </c>
    </row>
    <row r="88" spans="1:3" ht="12.75">
      <c r="A88" t="s">
        <v>55</v>
      </c>
      <c r="B88" s="29">
        <v>200000</v>
      </c>
      <c r="C88" s="30">
        <v>41522</v>
      </c>
    </row>
    <row r="89" spans="1:3" ht="12.75">
      <c r="A89" t="s">
        <v>73</v>
      </c>
      <c r="B89" s="40">
        <v>10000</v>
      </c>
      <c r="C89" s="61">
        <v>41569</v>
      </c>
    </row>
    <row r="90" spans="1:3" ht="12.75">
      <c r="A90" t="s">
        <v>73</v>
      </c>
      <c r="B90" s="29">
        <v>10000</v>
      </c>
      <c r="C90" s="30">
        <v>41607</v>
      </c>
    </row>
    <row r="91" spans="1:3" ht="12.75">
      <c r="A91" s="2" t="s">
        <v>73</v>
      </c>
      <c r="B91" s="29">
        <v>111532.7</v>
      </c>
      <c r="C91" s="30">
        <v>41620</v>
      </c>
    </row>
    <row r="92" spans="1:3" ht="12.75">
      <c r="A92" s="2" t="s">
        <v>60</v>
      </c>
      <c r="B92" s="29">
        <v>20000</v>
      </c>
      <c r="C92" s="30">
        <v>41529</v>
      </c>
    </row>
    <row r="93" spans="1:3" ht="12.75" customHeight="1">
      <c r="A93" s="64" t="s">
        <v>27</v>
      </c>
      <c r="B93" s="29">
        <v>103200</v>
      </c>
      <c r="C93" s="36">
        <v>41480</v>
      </c>
    </row>
    <row r="94" spans="1:3" ht="12.75">
      <c r="A94" s="64" t="s">
        <v>27</v>
      </c>
      <c r="B94" s="29">
        <v>24000</v>
      </c>
      <c r="C94" s="36">
        <v>41486</v>
      </c>
    </row>
    <row r="95" spans="1:3" ht="12.75">
      <c r="A95" s="64" t="s">
        <v>27</v>
      </c>
      <c r="B95" s="29">
        <v>98400</v>
      </c>
      <c r="C95" s="30">
        <v>41516</v>
      </c>
    </row>
    <row r="96" spans="1:3" ht="12.75">
      <c r="A96" t="s">
        <v>27</v>
      </c>
      <c r="B96" s="29">
        <v>115200</v>
      </c>
      <c r="C96" s="30">
        <v>41537</v>
      </c>
    </row>
    <row r="97" spans="1:3" ht="12.75">
      <c r="A97" s="64" t="s">
        <v>27</v>
      </c>
      <c r="B97" s="29">
        <v>154980</v>
      </c>
      <c r="C97" s="30">
        <v>41577</v>
      </c>
    </row>
    <row r="98" spans="1:3" ht="12.75">
      <c r="A98" t="s">
        <v>27</v>
      </c>
      <c r="B98" s="29">
        <v>256590</v>
      </c>
      <c r="C98" s="30">
        <v>41596</v>
      </c>
    </row>
    <row r="99" spans="1:3" ht="12.75">
      <c r="A99" t="s">
        <v>27</v>
      </c>
      <c r="B99" s="29">
        <v>182430</v>
      </c>
      <c r="C99" s="30">
        <v>41626</v>
      </c>
    </row>
    <row r="100" spans="1:3" ht="12.75">
      <c r="A100" t="s">
        <v>63</v>
      </c>
      <c r="B100" s="29">
        <v>54239</v>
      </c>
      <c r="C100" s="30">
        <v>41543</v>
      </c>
    </row>
    <row r="101" spans="1:3" ht="12.75">
      <c r="A101" t="s">
        <v>63</v>
      </c>
      <c r="B101" s="29">
        <v>182211</v>
      </c>
      <c r="C101" s="30">
        <v>41547</v>
      </c>
    </row>
    <row r="102" spans="1:3" ht="12.75">
      <c r="A102" t="s">
        <v>48</v>
      </c>
      <c r="B102" s="29">
        <v>50000</v>
      </c>
      <c r="C102" s="30">
        <v>41506</v>
      </c>
    </row>
    <row r="103" spans="1:3" ht="12.75">
      <c r="A103" t="s">
        <v>91</v>
      </c>
      <c r="B103" s="40">
        <v>20000</v>
      </c>
      <c r="C103" s="61">
        <v>41596</v>
      </c>
    </row>
    <row r="104" spans="1:3" ht="12.75">
      <c r="A104" t="s">
        <v>107</v>
      </c>
      <c r="B104" s="29">
        <v>72000</v>
      </c>
      <c r="C104" s="30">
        <v>41619</v>
      </c>
    </row>
    <row r="105" spans="1:3" s="46" customFormat="1" ht="12.75">
      <c r="A105" t="s">
        <v>111</v>
      </c>
      <c r="B105" s="29">
        <v>26862</v>
      </c>
      <c r="C105" s="30">
        <v>41621</v>
      </c>
    </row>
    <row r="106" spans="1:3" ht="12.75">
      <c r="A106" t="s">
        <v>30</v>
      </c>
      <c r="B106" s="29">
        <v>16000</v>
      </c>
      <c r="C106" s="30">
        <v>41486</v>
      </c>
    </row>
    <row r="107" spans="1:3" ht="12.75">
      <c r="A107" t="s">
        <v>116</v>
      </c>
      <c r="B107" s="29">
        <v>3824</v>
      </c>
      <c r="C107" s="30">
        <v>41628</v>
      </c>
    </row>
    <row r="108" spans="1:3" ht="12.75">
      <c r="A108" t="s">
        <v>43</v>
      </c>
      <c r="B108" s="29">
        <v>24100</v>
      </c>
      <c r="C108" s="30">
        <v>41498</v>
      </c>
    </row>
    <row r="109" spans="1:3" ht="12.75">
      <c r="A109" t="s">
        <v>115</v>
      </c>
      <c r="B109" s="29">
        <v>20000</v>
      </c>
      <c r="C109" s="30">
        <v>41628</v>
      </c>
    </row>
    <row r="110" spans="1:3" ht="12.75">
      <c r="A110" t="s">
        <v>15</v>
      </c>
      <c r="B110" s="29">
        <v>55000</v>
      </c>
      <c r="C110" s="30">
        <v>41458</v>
      </c>
    </row>
    <row r="111" spans="1:3" ht="25.5">
      <c r="A111" s="46" t="s">
        <v>96</v>
      </c>
      <c r="B111" s="29">
        <v>297300</v>
      </c>
      <c r="C111" s="30">
        <v>41604</v>
      </c>
    </row>
    <row r="112" spans="1:3" ht="12.75">
      <c r="A112" t="s">
        <v>108</v>
      </c>
      <c r="B112" s="29">
        <v>7000</v>
      </c>
      <c r="C112" s="30">
        <v>41620</v>
      </c>
    </row>
    <row r="113" spans="1:3" ht="12.75">
      <c r="A113" t="s">
        <v>114</v>
      </c>
      <c r="B113" s="29">
        <v>3000</v>
      </c>
      <c r="C113" s="30">
        <v>41628</v>
      </c>
    </row>
    <row r="114" spans="1:3" s="46" customFormat="1" ht="12.75">
      <c r="A114" t="s">
        <v>52</v>
      </c>
      <c r="B114" s="29">
        <v>10000</v>
      </c>
      <c r="C114" s="30">
        <v>41487</v>
      </c>
    </row>
    <row r="115" spans="1:3" ht="12.75">
      <c r="A115" t="s">
        <v>104</v>
      </c>
      <c r="B115" s="29">
        <v>100000</v>
      </c>
      <c r="C115" s="30">
        <v>41618</v>
      </c>
    </row>
    <row r="116" spans="1:3" ht="12.75">
      <c r="A116" t="s">
        <v>65</v>
      </c>
      <c r="B116" s="29">
        <v>14444</v>
      </c>
      <c r="C116" s="30">
        <v>41478</v>
      </c>
    </row>
    <row r="117" spans="1:3" ht="12.75">
      <c r="A117" t="s">
        <v>25</v>
      </c>
      <c r="B117" s="29">
        <v>30000</v>
      </c>
      <c r="C117" s="30">
        <v>41479</v>
      </c>
    </row>
    <row r="118" spans="1:3" ht="12.75">
      <c r="A118" t="s">
        <v>78</v>
      </c>
      <c r="B118" s="29">
        <v>5000</v>
      </c>
      <c r="C118" s="30">
        <v>41577</v>
      </c>
    </row>
    <row r="119" spans="1:3" ht="12.75">
      <c r="A119" t="s">
        <v>98</v>
      </c>
      <c r="B119" s="29">
        <v>5000</v>
      </c>
      <c r="C119" s="30">
        <v>41607</v>
      </c>
    </row>
    <row r="120" spans="1:3" ht="12.75">
      <c r="A120" t="s">
        <v>58</v>
      </c>
      <c r="B120" s="40">
        <v>60000</v>
      </c>
      <c r="C120" s="61">
        <v>41526</v>
      </c>
    </row>
    <row r="121" spans="1:3" ht="12.75">
      <c r="A121" s="67" t="s">
        <v>119</v>
      </c>
      <c r="B121" s="29">
        <v>3000</v>
      </c>
      <c r="C121" s="30">
        <v>41635</v>
      </c>
    </row>
    <row r="122" spans="1:3" ht="12.75">
      <c r="A122" t="s">
        <v>74</v>
      </c>
      <c r="B122" s="29">
        <v>6000</v>
      </c>
      <c r="C122" s="30">
        <v>41569</v>
      </c>
    </row>
    <row r="123" spans="1:3" ht="12.75">
      <c r="A123" t="s">
        <v>23</v>
      </c>
      <c r="B123" s="29">
        <v>500</v>
      </c>
      <c r="C123" s="30">
        <v>41477</v>
      </c>
    </row>
    <row r="124" spans="1:3" ht="12.75">
      <c r="A124" s="67" t="s">
        <v>23</v>
      </c>
      <c r="B124" s="29">
        <v>500</v>
      </c>
      <c r="C124" s="30">
        <v>41598</v>
      </c>
    </row>
    <row r="125" spans="1:3" ht="12.75">
      <c r="A125" t="s">
        <v>28</v>
      </c>
      <c r="B125" s="29">
        <v>14500</v>
      </c>
      <c r="C125" s="30">
        <v>41481</v>
      </c>
    </row>
    <row r="126" spans="1:3" ht="12.75">
      <c r="A126" t="s">
        <v>121</v>
      </c>
      <c r="B126" s="29">
        <v>4080</v>
      </c>
      <c r="C126" s="30">
        <v>41456</v>
      </c>
    </row>
    <row r="127" spans="1:3" ht="12.75">
      <c r="A127" t="s">
        <v>109</v>
      </c>
      <c r="B127" s="29">
        <v>3700</v>
      </c>
      <c r="C127" s="30">
        <v>41619</v>
      </c>
    </row>
    <row r="128" spans="1:3" ht="12.75">
      <c r="A128" t="s">
        <v>101</v>
      </c>
      <c r="B128" s="29">
        <v>5000</v>
      </c>
      <c r="C128" s="30">
        <v>41613</v>
      </c>
    </row>
    <row r="129" spans="1:3" ht="12.75">
      <c r="A129" t="s">
        <v>97</v>
      </c>
      <c r="B129" s="29">
        <v>1000</v>
      </c>
      <c r="C129" s="30">
        <v>41606</v>
      </c>
    </row>
    <row r="130" spans="1:3" ht="12.75">
      <c r="A130" t="s">
        <v>50</v>
      </c>
      <c r="B130" s="29">
        <v>4080</v>
      </c>
      <c r="C130" s="30">
        <v>41514</v>
      </c>
    </row>
    <row r="131" spans="1:3" ht="12.75">
      <c r="A131" t="s">
        <v>51</v>
      </c>
      <c r="B131" s="29">
        <v>5440</v>
      </c>
      <c r="C131" s="30">
        <v>41516</v>
      </c>
    </row>
    <row r="132" spans="1:3" ht="12.75">
      <c r="A132" s="31" t="s">
        <v>124</v>
      </c>
      <c r="B132" s="40">
        <v>10000</v>
      </c>
      <c r="C132" s="61">
        <v>41593</v>
      </c>
    </row>
    <row r="133" spans="1:3" ht="12.75">
      <c r="A133" s="31" t="s">
        <v>123</v>
      </c>
      <c r="B133" s="29">
        <v>12000</v>
      </c>
      <c r="C133" s="30">
        <v>41568</v>
      </c>
    </row>
    <row r="134" spans="1:3" ht="12.75">
      <c r="A134" t="s">
        <v>125</v>
      </c>
      <c r="B134" s="29">
        <v>10000</v>
      </c>
      <c r="C134" s="30">
        <v>41610</v>
      </c>
    </row>
    <row r="135" spans="1:3" ht="12.75">
      <c r="A135" t="s">
        <v>40</v>
      </c>
      <c r="B135" s="29">
        <v>6000</v>
      </c>
      <c r="C135" s="30">
        <v>41493</v>
      </c>
    </row>
    <row r="136" spans="1:3" ht="12.75">
      <c r="A136" t="s">
        <v>59</v>
      </c>
      <c r="B136" s="29">
        <v>200000</v>
      </c>
      <c r="C136" s="30">
        <v>41530</v>
      </c>
    </row>
    <row r="137" spans="1:3" ht="12.75">
      <c r="A137" s="69" t="s">
        <v>296</v>
      </c>
      <c r="B137" s="29">
        <v>5000</v>
      </c>
      <c r="C137" s="33">
        <v>41550</v>
      </c>
    </row>
    <row r="138" spans="1:3" ht="12.75">
      <c r="A138" t="s">
        <v>41</v>
      </c>
      <c r="B138" s="29">
        <v>80000</v>
      </c>
      <c r="C138" s="30">
        <v>41494</v>
      </c>
    </row>
    <row r="139" spans="1:3" ht="12.75">
      <c r="A139" t="s">
        <v>77</v>
      </c>
      <c r="B139" s="29">
        <v>7000</v>
      </c>
      <c r="C139" s="30">
        <v>41577</v>
      </c>
    </row>
    <row r="140" spans="1:3" ht="12.75">
      <c r="A140" t="s">
        <v>80</v>
      </c>
      <c r="B140" s="29">
        <v>76000</v>
      </c>
      <c r="C140" s="30">
        <v>41569</v>
      </c>
    </row>
    <row r="141" spans="1:3" ht="12.75">
      <c r="A141" t="s">
        <v>46</v>
      </c>
      <c r="B141" s="29">
        <v>7000</v>
      </c>
      <c r="C141" s="30">
        <v>41505</v>
      </c>
    </row>
    <row r="142" spans="1:3" ht="12.75">
      <c r="A142" t="s">
        <v>79</v>
      </c>
      <c r="B142" s="29">
        <v>76000</v>
      </c>
      <c r="C142" s="30">
        <v>41569</v>
      </c>
    </row>
    <row r="143" spans="1:3" ht="12.75">
      <c r="A143" t="s">
        <v>76</v>
      </c>
      <c r="B143" s="29">
        <v>50000</v>
      </c>
      <c r="C143" s="30">
        <v>41572</v>
      </c>
    </row>
    <row r="144" spans="1:3" ht="12.75">
      <c r="A144" t="s">
        <v>45</v>
      </c>
      <c r="B144" s="29">
        <v>12000</v>
      </c>
      <c r="C144" s="30">
        <v>41502</v>
      </c>
    </row>
    <row r="145" spans="1:3" ht="12.75">
      <c r="A145" s="62" t="s">
        <v>61</v>
      </c>
      <c r="B145" s="29">
        <v>3000</v>
      </c>
      <c r="C145" s="30">
        <v>41537</v>
      </c>
    </row>
    <row r="146" spans="1:3" ht="12.75">
      <c r="A146" t="s">
        <v>122</v>
      </c>
      <c r="B146" s="29">
        <v>10000</v>
      </c>
      <c r="C146" s="30">
        <v>41568</v>
      </c>
    </row>
    <row r="147" spans="1:3" ht="12.75">
      <c r="A147" t="s">
        <v>106</v>
      </c>
      <c r="B147" s="29">
        <v>100000</v>
      </c>
      <c r="C147" s="30">
        <v>41620</v>
      </c>
    </row>
    <row r="148" spans="1:3" ht="12.75">
      <c r="A148" s="63"/>
      <c r="B148" s="29"/>
      <c r="C148" s="30"/>
    </row>
    <row r="149" spans="1:3" ht="12.75">
      <c r="A149" s="34"/>
      <c r="B149" s="27"/>
      <c r="C149" s="25"/>
    </row>
    <row r="150" spans="1:3" ht="12.75">
      <c r="A150" s="26" t="s">
        <v>82</v>
      </c>
      <c r="B150" s="22">
        <f>SUM(B2:B148)</f>
        <v>6573133.7</v>
      </c>
      <c r="C150" s="25"/>
    </row>
    <row r="151" spans="1:3" ht="12.75">
      <c r="A151" s="26" t="s">
        <v>83</v>
      </c>
      <c r="B151" s="22">
        <v>3804842.2</v>
      </c>
      <c r="C151" s="25"/>
    </row>
    <row r="152" spans="1:3" ht="12.75">
      <c r="A152" s="26"/>
      <c r="B152" s="22">
        <f>SUM(B150:B151)</f>
        <v>10377975.9</v>
      </c>
      <c r="C152" s="25"/>
    </row>
    <row r="153" spans="1:3" ht="12.75">
      <c r="A153" s="34"/>
      <c r="B153" s="27"/>
      <c r="C153" s="25"/>
    </row>
    <row r="154" spans="1:3" ht="13.5" thickBot="1">
      <c r="A154" s="16"/>
      <c r="B154" s="19"/>
      <c r="C154" s="15"/>
    </row>
    <row r="155" spans="1:3" ht="12.75">
      <c r="A155" s="2"/>
      <c r="B155" s="3"/>
      <c r="C155" s="9"/>
    </row>
    <row r="156" spans="1:3" ht="12.75">
      <c r="A156" s="2"/>
      <c r="B156" s="3"/>
      <c r="C156" s="9"/>
    </row>
    <row r="157" spans="1:3" ht="12.75">
      <c r="A157" s="2"/>
      <c r="B157" s="3"/>
      <c r="C157" s="9"/>
    </row>
    <row r="158" spans="1:3" ht="12.75">
      <c r="A158" s="2"/>
      <c r="B158" s="4"/>
      <c r="C158" s="9"/>
    </row>
    <row r="167" spans="1:2" ht="12.75">
      <c r="A167" s="2"/>
      <c r="B167" s="2"/>
    </row>
    <row r="168" spans="1:2" ht="12.75">
      <c r="A168" s="2"/>
      <c r="B168" s="2"/>
    </row>
    <row r="169" spans="1:2" ht="12.75">
      <c r="A169" s="2"/>
      <c r="B169" s="2"/>
    </row>
    <row r="170" spans="1:2" ht="12.75">
      <c r="A170" s="2"/>
      <c r="B170" s="2"/>
    </row>
    <row r="171" spans="1:2" ht="12.75">
      <c r="A171" s="2"/>
      <c r="B171" s="2"/>
    </row>
    <row r="172" spans="1:2" ht="12.75">
      <c r="A172" s="2"/>
      <c r="B172" s="2"/>
    </row>
    <row r="173" spans="1:2" ht="12.75">
      <c r="A173" s="2"/>
      <c r="B173" s="2"/>
    </row>
    <row r="174" spans="1:2" ht="12.75">
      <c r="A174" s="2"/>
      <c r="B174" s="2"/>
    </row>
    <row r="175" spans="1:2" ht="12.75">
      <c r="A175" s="2"/>
      <c r="B175" s="2"/>
    </row>
    <row r="176" spans="1:2" ht="12.75">
      <c r="A176" s="2"/>
      <c r="B176" s="2"/>
    </row>
    <row r="177" spans="1:2" ht="12.75">
      <c r="A177" s="2"/>
      <c r="B177" s="2"/>
    </row>
    <row r="178" spans="1:2" ht="12.75">
      <c r="A178" s="2"/>
      <c r="B178" s="2"/>
    </row>
    <row r="179" spans="1:2" ht="12.75">
      <c r="A179" s="2"/>
      <c r="B179" s="2"/>
    </row>
    <row r="180" spans="1:2" ht="12.75">
      <c r="A180" s="2"/>
      <c r="B180" s="2"/>
    </row>
    <row r="181" spans="1:2" ht="12.75">
      <c r="A181" s="2"/>
      <c r="B181" s="2"/>
    </row>
    <row r="182" spans="1:2" ht="12.75">
      <c r="A182" s="2"/>
      <c r="B182" s="2"/>
    </row>
    <row r="183" spans="1:2" ht="12.75">
      <c r="A183" s="2"/>
      <c r="B183" s="2"/>
    </row>
    <row r="184" spans="1:2" ht="12.75">
      <c r="A184" s="2"/>
      <c r="B184" s="2"/>
    </row>
    <row r="185" spans="1:2" ht="12.75">
      <c r="A185" s="2"/>
      <c r="B185" s="2"/>
    </row>
    <row r="186" spans="1:2" ht="12.75">
      <c r="A186" s="2"/>
      <c r="B186" s="2"/>
    </row>
    <row r="187" spans="1:2" ht="12.75">
      <c r="A187" s="2"/>
      <c r="B187" s="2"/>
    </row>
    <row r="188" spans="1:2" ht="12.75">
      <c r="A188" s="2"/>
      <c r="B188" s="2"/>
    </row>
    <row r="189" spans="1:2" ht="12.75">
      <c r="A189" s="2"/>
      <c r="B189" s="2"/>
    </row>
    <row r="190" spans="1:2" ht="12.75">
      <c r="A190" s="2"/>
      <c r="B190" s="2"/>
    </row>
    <row r="191" spans="1:2" ht="12.75">
      <c r="A191" s="2"/>
      <c r="B191" s="2"/>
    </row>
    <row r="192" spans="1:2" ht="12.75">
      <c r="A192" s="2"/>
      <c r="B192" s="2"/>
    </row>
    <row r="193" spans="1:2" ht="12.75">
      <c r="A193" s="2"/>
      <c r="B193" s="2"/>
    </row>
    <row r="194" spans="1:2" ht="12.75">
      <c r="A194" s="2"/>
      <c r="B194" s="2"/>
    </row>
    <row r="195" spans="1:2" ht="12.75">
      <c r="A195" s="2"/>
      <c r="B195" s="2"/>
    </row>
    <row r="196" spans="1:2" ht="12.75">
      <c r="A196" s="2"/>
      <c r="B196" s="2"/>
    </row>
    <row r="197" spans="1:2" ht="12.75">
      <c r="A197" s="2"/>
      <c r="B197" s="2"/>
    </row>
    <row r="198" spans="1:2" ht="12.75">
      <c r="A198" s="2"/>
      <c r="B198" s="2"/>
    </row>
    <row r="199" spans="1:2" ht="12.75">
      <c r="A199" s="2"/>
      <c r="B199" s="2"/>
    </row>
    <row r="200" spans="1:2" ht="12.75">
      <c r="A200" s="2"/>
      <c r="B200" s="2"/>
    </row>
    <row r="201" spans="1:2" ht="12.75">
      <c r="A201" s="2"/>
      <c r="B201" s="2"/>
    </row>
    <row r="202" spans="1:2" ht="12.75">
      <c r="A202" s="2"/>
      <c r="B202" s="2"/>
    </row>
    <row r="203" spans="1:2" ht="12.75">
      <c r="A203" s="2"/>
      <c r="B203" s="2"/>
    </row>
    <row r="204" spans="1:2" ht="12.75">
      <c r="A204" s="2"/>
      <c r="B204" s="2"/>
    </row>
    <row r="205" spans="1:2" ht="12.75">
      <c r="A205" s="2"/>
      <c r="B205" s="2"/>
    </row>
    <row r="206" spans="1:2" ht="12.75">
      <c r="A206" s="2"/>
      <c r="B206" s="2"/>
    </row>
    <row r="207" spans="1:4" ht="12.75">
      <c r="A207" s="2"/>
      <c r="B207" s="2"/>
      <c r="D207">
        <v>1</v>
      </c>
    </row>
    <row r="208" spans="1:4" ht="12.75">
      <c r="A208" s="2"/>
      <c r="B208" s="2"/>
      <c r="D208">
        <v>1</v>
      </c>
    </row>
    <row r="209" spans="1:4" ht="12.75">
      <c r="A209" s="2"/>
      <c r="B209" s="2"/>
      <c r="D209">
        <v>1</v>
      </c>
    </row>
    <row r="210" spans="1:4" ht="12.75" hidden="1">
      <c r="A210" s="2"/>
      <c r="B210" s="2"/>
      <c r="D210">
        <v>1</v>
      </c>
    </row>
    <row r="211" spans="1:4" ht="12.75" hidden="1">
      <c r="A211" s="2"/>
      <c r="B211" s="2"/>
      <c r="D211">
        <v>1</v>
      </c>
    </row>
    <row r="212" spans="1:4" ht="12.75" hidden="1">
      <c r="A212" s="2"/>
      <c r="B212" s="2"/>
      <c r="D212">
        <v>1</v>
      </c>
    </row>
    <row r="213" spans="1:4" ht="12.75" hidden="1">
      <c r="A213" s="2"/>
      <c r="B213" s="2"/>
      <c r="D213">
        <v>1</v>
      </c>
    </row>
    <row r="214" spans="1:4" ht="12.75" hidden="1">
      <c r="A214" s="2"/>
      <c r="B214" s="2"/>
      <c r="D214">
        <v>1</v>
      </c>
    </row>
    <row r="215" spans="1:4" ht="12.75" hidden="1">
      <c r="A215" s="2"/>
      <c r="B215" s="2"/>
      <c r="D215">
        <v>1</v>
      </c>
    </row>
    <row r="216" spans="1:4" ht="12.75">
      <c r="A216" s="2"/>
      <c r="B216" s="2"/>
      <c r="D216">
        <v>1</v>
      </c>
    </row>
    <row r="217" spans="1:4" ht="12.75" hidden="1">
      <c r="A217" s="2"/>
      <c r="B217" s="2"/>
      <c r="D217">
        <v>1</v>
      </c>
    </row>
    <row r="218" spans="2:4" ht="12.75" hidden="1">
      <c r="B218" s="2"/>
      <c r="D218">
        <v>1</v>
      </c>
    </row>
    <row r="219" ht="12.75" hidden="1">
      <c r="D219">
        <v>1</v>
      </c>
    </row>
    <row r="220" ht="12.75" hidden="1">
      <c r="D220">
        <v>1</v>
      </c>
    </row>
    <row r="221" ht="12.75" hidden="1">
      <c r="D221">
        <v>1</v>
      </c>
    </row>
    <row r="222" ht="12.75" hidden="1">
      <c r="D222">
        <v>1</v>
      </c>
    </row>
    <row r="223" ht="12.75" hidden="1">
      <c r="D223">
        <v>1</v>
      </c>
    </row>
    <row r="224" ht="12.75" hidden="1">
      <c r="D224">
        <v>1</v>
      </c>
    </row>
    <row r="225" spans="4:5" ht="12.75" hidden="1">
      <c r="D225">
        <v>1</v>
      </c>
      <c r="E225" s="2"/>
    </row>
    <row r="226" spans="4:5" ht="12.75" hidden="1">
      <c r="D226">
        <v>1</v>
      </c>
      <c r="E226" s="4"/>
    </row>
    <row r="227" spans="4:5" ht="12.75" hidden="1">
      <c r="D227">
        <v>1</v>
      </c>
      <c r="E227" s="4"/>
    </row>
    <row r="228" spans="4:5" ht="12.75" hidden="1">
      <c r="D228">
        <v>1</v>
      </c>
      <c r="E228" s="4"/>
    </row>
    <row r="229" spans="4:5" ht="12.75" hidden="1">
      <c r="D229">
        <v>1</v>
      </c>
      <c r="E229" s="4"/>
    </row>
    <row r="230" spans="4:5" ht="12.75" hidden="1">
      <c r="D230">
        <v>1</v>
      </c>
      <c r="E230" s="4"/>
    </row>
    <row r="231" ht="12.75" hidden="1">
      <c r="E231" s="4"/>
    </row>
    <row r="232" spans="4:5" ht="12.75" hidden="1">
      <c r="D232">
        <v>1</v>
      </c>
      <c r="E232" s="4"/>
    </row>
    <row r="233" ht="12.75" hidden="1">
      <c r="E233" s="4"/>
    </row>
    <row r="234" spans="4:5" ht="12.75" hidden="1">
      <c r="D234">
        <v>1</v>
      </c>
      <c r="E234" s="4"/>
    </row>
    <row r="235" ht="12.75" hidden="1">
      <c r="E235" s="4"/>
    </row>
    <row r="236" ht="12.75" hidden="1">
      <c r="E236" s="4"/>
    </row>
    <row r="237" ht="12.75" hidden="1">
      <c r="E237" s="4"/>
    </row>
    <row r="238" ht="12.75" hidden="1">
      <c r="E238" s="4"/>
    </row>
    <row r="239" ht="12.75" hidden="1">
      <c r="E239" s="4"/>
    </row>
    <row r="240" ht="12.75" hidden="1">
      <c r="E240" s="4"/>
    </row>
    <row r="241" ht="12.75" hidden="1">
      <c r="E241" s="4"/>
    </row>
    <row r="242" spans="4:5" ht="12.75" hidden="1">
      <c r="D242">
        <v>1</v>
      </c>
      <c r="E242" s="4"/>
    </row>
    <row r="243" spans="4:5" ht="12.75" hidden="1">
      <c r="D243">
        <v>1</v>
      </c>
      <c r="E243" s="4"/>
    </row>
  </sheetData>
  <sheetProtection/>
  <printOptions gridLines="1"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5" r:id="rId1"/>
  <headerFooter alignWithMargins="0">
    <oddHeader>&amp;L&amp;"Arial CE,Tučné"FN Brno
oddělení účtáren a informací&amp;C&amp;"Arial CE,Tučné"Rozbor finančních darů 
k 31.prosinci 2013
</oddHeader>
    <oddFooter>&amp;LV Brně dne: 21.ledna 2014 Zpracovala:Marie Hrdinková
Zdroj dat: NA&amp;RStrana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28.75390625" style="0" customWidth="1"/>
    <col min="2" max="2" width="24.00390625" style="0" customWidth="1"/>
    <col min="3" max="3" width="14.375" style="0" bestFit="1" customWidth="1"/>
    <col min="4" max="4" width="11.375" style="0" customWidth="1"/>
  </cols>
  <sheetData>
    <row r="1" spans="1:4" ht="30.75" customHeight="1" thickBot="1">
      <c r="A1" s="11" t="s">
        <v>0</v>
      </c>
      <c r="B1" s="1" t="s">
        <v>6</v>
      </c>
      <c r="C1" s="58" t="s">
        <v>3</v>
      </c>
      <c r="D1" s="59" t="s">
        <v>7</v>
      </c>
    </row>
    <row r="2" spans="1:4" s="46" customFormat="1" ht="12.75">
      <c r="A2" t="s">
        <v>272</v>
      </c>
      <c r="B2" s="77" t="s">
        <v>297</v>
      </c>
      <c r="C2" s="48">
        <v>350795.4</v>
      </c>
      <c r="D2" s="51">
        <v>41547</v>
      </c>
    </row>
    <row r="3" spans="1:4" s="46" customFormat="1" ht="12.75">
      <c r="A3" t="s">
        <v>284</v>
      </c>
      <c r="B3" s="50" t="s">
        <v>285</v>
      </c>
      <c r="C3" s="42">
        <v>86476</v>
      </c>
      <c r="D3" s="52">
        <v>41639</v>
      </c>
    </row>
    <row r="4" spans="1:4" s="46" customFormat="1" ht="25.5">
      <c r="A4" s="46" t="s">
        <v>100</v>
      </c>
      <c r="B4" s="50" t="s">
        <v>287</v>
      </c>
      <c r="C4" s="42">
        <v>726000</v>
      </c>
      <c r="D4" s="52">
        <v>41639</v>
      </c>
    </row>
    <row r="5" spans="1:4" s="46" customFormat="1" ht="12.75">
      <c r="A5" t="s">
        <v>279</v>
      </c>
      <c r="B5" s="50" t="s">
        <v>280</v>
      </c>
      <c r="C5" s="42">
        <v>118580</v>
      </c>
      <c r="D5" s="52">
        <v>41547</v>
      </c>
    </row>
    <row r="6" spans="1:4" ht="38.25">
      <c r="A6" s="46" t="s">
        <v>282</v>
      </c>
      <c r="B6" s="50" t="s">
        <v>283</v>
      </c>
      <c r="C6" s="42">
        <v>302742</v>
      </c>
      <c r="D6" s="52">
        <v>41608</v>
      </c>
    </row>
    <row r="7" spans="1:4" s="46" customFormat="1" ht="12.75">
      <c r="A7" t="s">
        <v>288</v>
      </c>
      <c r="B7" s="50" t="s">
        <v>289</v>
      </c>
      <c r="C7" s="42">
        <v>237000</v>
      </c>
      <c r="D7" s="52">
        <v>41639</v>
      </c>
    </row>
    <row r="8" spans="1:4" s="46" customFormat="1" ht="12.75">
      <c r="A8" t="s">
        <v>267</v>
      </c>
      <c r="B8" s="35" t="s">
        <v>199</v>
      </c>
      <c r="C8" s="41">
        <v>110107</v>
      </c>
      <c r="D8" s="52">
        <v>41517</v>
      </c>
    </row>
    <row r="9" spans="1:4" s="46" customFormat="1" ht="12.75">
      <c r="A9" t="s">
        <v>268</v>
      </c>
      <c r="B9" s="35" t="s">
        <v>269</v>
      </c>
      <c r="C9" s="41">
        <v>199842</v>
      </c>
      <c r="D9" s="52">
        <v>41547</v>
      </c>
    </row>
    <row r="10" spans="1:4" s="46" customFormat="1" ht="12.75">
      <c r="A10" t="s">
        <v>270</v>
      </c>
      <c r="B10" s="35" t="s">
        <v>271</v>
      </c>
      <c r="C10" s="41">
        <v>156173.45</v>
      </c>
      <c r="D10" s="52">
        <v>41486</v>
      </c>
    </row>
    <row r="11" spans="1:4" ht="12.75">
      <c r="A11" t="s">
        <v>273</v>
      </c>
      <c r="B11" s="50" t="s">
        <v>274</v>
      </c>
      <c r="C11" s="42">
        <v>108000</v>
      </c>
      <c r="D11" s="52">
        <v>41547</v>
      </c>
    </row>
    <row r="12" spans="1:4" ht="12.75">
      <c r="A12" t="s">
        <v>290</v>
      </c>
      <c r="B12" s="50" t="s">
        <v>291</v>
      </c>
      <c r="C12" s="42">
        <v>6229080</v>
      </c>
      <c r="D12" s="52">
        <v>41639</v>
      </c>
    </row>
    <row r="13" spans="1:4" s="46" customFormat="1" ht="25.5">
      <c r="A13" s="46" t="s">
        <v>73</v>
      </c>
      <c r="B13" s="50" t="s">
        <v>281</v>
      </c>
      <c r="C13" s="42">
        <v>1113</v>
      </c>
      <c r="D13" s="52">
        <v>41608</v>
      </c>
    </row>
    <row r="14" spans="1:4" s="46" customFormat="1" ht="12.75">
      <c r="A14" t="s">
        <v>63</v>
      </c>
      <c r="B14" s="50" t="s">
        <v>286</v>
      </c>
      <c r="C14" s="42">
        <v>1008268.8</v>
      </c>
      <c r="D14" s="52">
        <v>41639</v>
      </c>
    </row>
    <row r="15" spans="1:4" ht="51">
      <c r="A15" s="46" t="s">
        <v>96</v>
      </c>
      <c r="B15" s="50" t="s">
        <v>292</v>
      </c>
      <c r="C15" s="42">
        <v>349</v>
      </c>
      <c r="D15" s="52">
        <v>41578</v>
      </c>
    </row>
    <row r="16" spans="1:4" ht="12.75">
      <c r="A16" s="46" t="s">
        <v>275</v>
      </c>
      <c r="B16" s="50" t="s">
        <v>276</v>
      </c>
      <c r="C16" s="42">
        <v>253000</v>
      </c>
      <c r="D16" s="52">
        <v>41547</v>
      </c>
    </row>
    <row r="17" spans="1:4" s="46" customFormat="1" ht="25.5">
      <c r="A17" s="46" t="s">
        <v>277</v>
      </c>
      <c r="B17" s="50" t="s">
        <v>278</v>
      </c>
      <c r="C17" s="42">
        <v>245630</v>
      </c>
      <c r="D17" s="52">
        <v>41547</v>
      </c>
    </row>
    <row r="18" spans="1:4" ht="12.75">
      <c r="A18" s="37"/>
      <c r="B18" s="37"/>
      <c r="C18" s="42"/>
      <c r="D18" s="47"/>
    </row>
    <row r="19" spans="1:4" ht="12.75">
      <c r="A19" s="43" t="s">
        <v>10</v>
      </c>
      <c r="B19" s="43"/>
      <c r="C19" s="45">
        <f>SUM(C2:C18)</f>
        <v>10133156.65</v>
      </c>
      <c r="D19" s="47"/>
    </row>
    <row r="20" spans="1:4" ht="12.75">
      <c r="A20" s="43" t="s">
        <v>11</v>
      </c>
      <c r="B20" s="44"/>
      <c r="C20" s="45">
        <v>3260885.5</v>
      </c>
      <c r="D20" s="47"/>
    </row>
    <row r="21" spans="1:4" ht="12.75">
      <c r="A21" s="43"/>
      <c r="B21" s="44"/>
      <c r="C21" s="45"/>
      <c r="D21" s="47"/>
    </row>
    <row r="22" spans="1:4" ht="12.75">
      <c r="A22" s="43"/>
      <c r="B22" s="44"/>
      <c r="C22" s="45"/>
      <c r="D22" s="47"/>
    </row>
    <row r="23" spans="1:4" ht="12.75">
      <c r="A23" s="43" t="s">
        <v>293</v>
      </c>
      <c r="B23" s="44"/>
      <c r="C23" s="45">
        <f>SUM(C19:C22)</f>
        <v>13394042.15</v>
      </c>
      <c r="D23" s="53"/>
    </row>
    <row r="24" spans="1:4" ht="13.5" thickBot="1">
      <c r="A24" s="14"/>
      <c r="B24" s="21"/>
      <c r="C24" s="20"/>
      <c r="D24" s="13"/>
    </row>
    <row r="25" ht="12.75" hidden="1"/>
  </sheetData>
  <sheetProtection/>
  <printOptions gridLines="1"/>
  <pageMargins left="0.7874015748031497" right="0.7874015748031497" top="2.362204724409449" bottom="1.3779527559055118" header="1.1023622047244095" footer="1.299212598425197"/>
  <pageSetup horizontalDpi="600" verticalDpi="600" orientation="portrait" paperSize="9" r:id="rId1"/>
  <headerFooter alignWithMargins="0">
    <oddHeader>&amp;L&amp;"Arial CE,Tučné"FN Brno
oddělení účtáren a informací&amp;C&amp;"Arial CE,Tučné"Rozbor darovaných investic za II. pololetí 2013</oddHeader>
    <oddFooter>&amp;LV Brně 21.ledna 2014
Vyhotovila: Marie Hrdinková
Zdroj dat: 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19"/>
  <sheetViews>
    <sheetView tabSelected="1" zoomScalePageLayoutView="0" workbookViewId="0" topLeftCell="A1">
      <selection activeCell="C10" sqref="C10"/>
    </sheetView>
  </sheetViews>
  <sheetFormatPr defaultColWidth="9.00390625" defaultRowHeight="12.75"/>
  <cols>
    <col min="1" max="1" width="26.375" style="0" customWidth="1"/>
    <col min="2" max="2" width="29.375" style="0" customWidth="1"/>
    <col min="3" max="3" width="14.00390625" style="0" customWidth="1"/>
    <col min="4" max="4" width="11.375" style="0" customWidth="1"/>
  </cols>
  <sheetData>
    <row r="1" spans="1:4" ht="26.25" thickBot="1">
      <c r="A1" s="11" t="s">
        <v>0</v>
      </c>
      <c r="B1" s="12" t="s">
        <v>2</v>
      </c>
      <c r="C1" s="12" t="s">
        <v>3</v>
      </c>
      <c r="D1" s="12" t="s">
        <v>9</v>
      </c>
    </row>
    <row r="2" spans="1:4" s="46" customFormat="1" ht="25.5">
      <c r="A2" t="s">
        <v>56</v>
      </c>
      <c r="B2" s="28" t="s">
        <v>245</v>
      </c>
      <c r="C2" s="28">
        <v>38967</v>
      </c>
      <c r="D2" s="49">
        <v>41639</v>
      </c>
    </row>
    <row r="3" spans="1:4" s="46" customFormat="1" ht="12.75" customHeight="1">
      <c r="A3" t="s">
        <v>210</v>
      </c>
      <c r="B3" s="29" t="s">
        <v>211</v>
      </c>
      <c r="C3" s="29">
        <v>25000</v>
      </c>
      <c r="D3" s="36">
        <v>41608</v>
      </c>
    </row>
    <row r="4" spans="1:4" s="46" customFormat="1" ht="25.5">
      <c r="A4" t="s">
        <v>212</v>
      </c>
      <c r="B4" s="29" t="s">
        <v>301</v>
      </c>
      <c r="C4" s="29">
        <v>47926.39</v>
      </c>
      <c r="D4" s="36">
        <v>41608</v>
      </c>
    </row>
    <row r="5" spans="1:4" s="46" customFormat="1" ht="12.75">
      <c r="A5" t="s">
        <v>152</v>
      </c>
      <c r="B5" s="29" t="s">
        <v>153</v>
      </c>
      <c r="C5" s="29">
        <v>18897</v>
      </c>
      <c r="D5" s="36">
        <v>41547</v>
      </c>
    </row>
    <row r="6" spans="1:4" s="46" customFormat="1" ht="12.75">
      <c r="A6" t="s">
        <v>29</v>
      </c>
      <c r="B6" s="29" t="s">
        <v>253</v>
      </c>
      <c r="C6" s="29">
        <v>150000</v>
      </c>
      <c r="D6" s="36">
        <v>41639</v>
      </c>
    </row>
    <row r="7" spans="1:4" s="46" customFormat="1" ht="25.5">
      <c r="A7" s="46" t="s">
        <v>200</v>
      </c>
      <c r="B7" s="29" t="s">
        <v>201</v>
      </c>
      <c r="C7" s="29">
        <v>15682</v>
      </c>
      <c r="D7" s="36">
        <v>41578</v>
      </c>
    </row>
    <row r="8" spans="1:4" s="46" customFormat="1" ht="38.25">
      <c r="A8" s="46" t="s">
        <v>180</v>
      </c>
      <c r="B8" s="29" t="s">
        <v>181</v>
      </c>
      <c r="C8" s="29">
        <v>38753</v>
      </c>
      <c r="D8" s="36">
        <v>41547</v>
      </c>
    </row>
    <row r="9" spans="1:4" ht="38.25">
      <c r="A9" s="46" t="s">
        <v>177</v>
      </c>
      <c r="B9" s="29" t="s">
        <v>178</v>
      </c>
      <c r="C9" s="56">
        <v>60890</v>
      </c>
      <c r="D9" s="36">
        <v>41547</v>
      </c>
    </row>
    <row r="10" spans="1:4" s="46" customFormat="1" ht="12.75">
      <c r="A10" t="s">
        <v>214</v>
      </c>
      <c r="B10" s="29" t="s">
        <v>215</v>
      </c>
      <c r="C10" s="29">
        <v>30700</v>
      </c>
      <c r="D10" s="36">
        <v>41608</v>
      </c>
    </row>
    <row r="11" spans="1:5" s="46" customFormat="1" ht="12.75">
      <c r="A11" s="46" t="s">
        <v>229</v>
      </c>
      <c r="B11" s="68" t="s">
        <v>196</v>
      </c>
      <c r="C11" s="40">
        <v>200</v>
      </c>
      <c r="D11" s="36">
        <v>41639</v>
      </c>
      <c r="E11" s="55"/>
    </row>
    <row r="12" spans="1:5" s="46" customFormat="1" ht="12.75">
      <c r="A12" s="46" t="s">
        <v>191</v>
      </c>
      <c r="B12" s="29" t="s">
        <v>192</v>
      </c>
      <c r="C12" s="29">
        <v>2848</v>
      </c>
      <c r="D12" s="36">
        <v>41578</v>
      </c>
      <c r="E12" s="55"/>
    </row>
    <row r="13" spans="1:5" ht="12.75">
      <c r="A13" t="s">
        <v>227</v>
      </c>
      <c r="B13" s="68" t="s">
        <v>226</v>
      </c>
      <c r="C13" s="40">
        <v>490</v>
      </c>
      <c r="D13" s="36">
        <v>41639</v>
      </c>
      <c r="E13" s="2"/>
    </row>
    <row r="14" spans="1:5" s="46" customFormat="1" ht="12.75">
      <c r="A14" s="46" t="s">
        <v>139</v>
      </c>
      <c r="B14" s="29" t="s">
        <v>131</v>
      </c>
      <c r="C14" s="29">
        <v>-549</v>
      </c>
      <c r="D14" s="36">
        <v>41486</v>
      </c>
      <c r="E14" s="55"/>
    </row>
    <row r="15" spans="1:5" s="46" customFormat="1" ht="12.75">
      <c r="A15" s="46" t="s">
        <v>173</v>
      </c>
      <c r="B15" s="29" t="s">
        <v>174</v>
      </c>
      <c r="C15" s="29">
        <v>9792.4</v>
      </c>
      <c r="D15" s="36">
        <v>41547</v>
      </c>
      <c r="E15" s="55"/>
    </row>
    <row r="16" spans="1:5" s="46" customFormat="1" ht="25.5">
      <c r="A16" s="46" t="s">
        <v>141</v>
      </c>
      <c r="B16" s="29" t="s">
        <v>142</v>
      </c>
      <c r="C16" s="29">
        <v>37500</v>
      </c>
      <c r="D16" s="36">
        <v>41517</v>
      </c>
      <c r="E16" s="55"/>
    </row>
    <row r="17" spans="1:5" ht="25.5">
      <c r="A17" s="46" t="s">
        <v>141</v>
      </c>
      <c r="B17" s="29" t="s">
        <v>142</v>
      </c>
      <c r="C17" s="29">
        <v>37500</v>
      </c>
      <c r="D17" s="36">
        <v>41517</v>
      </c>
      <c r="E17" s="2"/>
    </row>
    <row r="18" spans="1:5" ht="25.5">
      <c r="A18" s="46" t="s">
        <v>141</v>
      </c>
      <c r="B18" s="29" t="s">
        <v>142</v>
      </c>
      <c r="C18" s="29">
        <v>37500</v>
      </c>
      <c r="D18" s="36">
        <v>41517</v>
      </c>
      <c r="E18" s="2"/>
    </row>
    <row r="19" spans="1:5" s="46" customFormat="1" ht="25.5">
      <c r="A19" s="46" t="s">
        <v>141</v>
      </c>
      <c r="B19" s="29" t="s">
        <v>142</v>
      </c>
      <c r="C19" s="29">
        <v>37500</v>
      </c>
      <c r="D19" s="36">
        <v>41517</v>
      </c>
      <c r="E19" s="55"/>
    </row>
    <row r="20" spans="1:5" ht="25.5">
      <c r="A20" s="46" t="s">
        <v>141</v>
      </c>
      <c r="B20" s="29" t="s">
        <v>142</v>
      </c>
      <c r="C20" s="29">
        <v>37500</v>
      </c>
      <c r="D20" s="36">
        <v>41547</v>
      </c>
      <c r="E20" s="2"/>
    </row>
    <row r="21" spans="1:5" s="46" customFormat="1" ht="12.75">
      <c r="A21" t="s">
        <v>132</v>
      </c>
      <c r="B21" s="29" t="s">
        <v>133</v>
      </c>
      <c r="C21" s="29">
        <v>138257</v>
      </c>
      <c r="D21" s="36">
        <v>41486</v>
      </c>
      <c r="E21" s="55"/>
    </row>
    <row r="22" spans="1:5" s="46" customFormat="1" ht="12.75">
      <c r="A22" s="46" t="s">
        <v>166</v>
      </c>
      <c r="B22" s="29" t="s">
        <v>167</v>
      </c>
      <c r="C22" s="29">
        <v>13000</v>
      </c>
      <c r="D22" s="36">
        <v>41547</v>
      </c>
      <c r="E22" s="55"/>
    </row>
    <row r="23" spans="1:5" s="46" customFormat="1" ht="25.5">
      <c r="A23" s="46" t="s">
        <v>246</v>
      </c>
      <c r="B23" s="29" t="s">
        <v>247</v>
      </c>
      <c r="C23" s="29">
        <v>33947</v>
      </c>
      <c r="D23" s="36">
        <v>41639</v>
      </c>
      <c r="E23" s="55"/>
    </row>
    <row r="24" spans="1:5" ht="25.5">
      <c r="A24" t="s">
        <v>255</v>
      </c>
      <c r="B24" s="29" t="s">
        <v>304</v>
      </c>
      <c r="C24" s="29">
        <v>44000</v>
      </c>
      <c r="D24" s="36">
        <v>41639</v>
      </c>
      <c r="E24" s="2"/>
    </row>
    <row r="25" spans="1:5" s="46" customFormat="1" ht="12.75">
      <c r="A25" t="s">
        <v>175</v>
      </c>
      <c r="B25" s="29" t="s">
        <v>176</v>
      </c>
      <c r="C25" s="29">
        <v>10000</v>
      </c>
      <c r="D25" s="36">
        <v>41547</v>
      </c>
      <c r="E25" s="55"/>
    </row>
    <row r="26" spans="1:5" ht="12.75">
      <c r="A26" t="s">
        <v>145</v>
      </c>
      <c r="B26" s="38" t="s">
        <v>146</v>
      </c>
      <c r="C26" s="29">
        <v>26985</v>
      </c>
      <c r="D26" s="36">
        <v>41517</v>
      </c>
      <c r="E26" s="2"/>
    </row>
    <row r="27" spans="1:5" s="46" customFormat="1" ht="12.75">
      <c r="A27" t="s">
        <v>145</v>
      </c>
      <c r="B27" s="29" t="s">
        <v>164</v>
      </c>
      <c r="C27" s="29">
        <v>11890</v>
      </c>
      <c r="D27" s="36">
        <v>41547</v>
      </c>
      <c r="E27" s="55"/>
    </row>
    <row r="28" spans="1:5" ht="12.75">
      <c r="A28" t="s">
        <v>89</v>
      </c>
      <c r="B28" s="29" t="s">
        <v>250</v>
      </c>
      <c r="C28" s="29">
        <v>1200</v>
      </c>
      <c r="D28" s="36">
        <v>41639</v>
      </c>
      <c r="E28" s="2"/>
    </row>
    <row r="29" spans="1:5" ht="12.75">
      <c r="A29" t="s">
        <v>165</v>
      </c>
      <c r="B29" s="29" t="s">
        <v>131</v>
      </c>
      <c r="C29" s="29">
        <v>4199</v>
      </c>
      <c r="D29" s="36">
        <v>41547</v>
      </c>
      <c r="E29" s="2"/>
    </row>
    <row r="30" spans="1:5" ht="12.75" hidden="1">
      <c r="A30" s="35"/>
      <c r="B30" s="29"/>
      <c r="C30" s="29"/>
      <c r="D30" s="36"/>
      <c r="E30" s="2"/>
    </row>
    <row r="31" spans="1:5" s="46" customFormat="1" ht="25.5">
      <c r="A31" t="s">
        <v>165</v>
      </c>
      <c r="B31" s="29" t="s">
        <v>194</v>
      </c>
      <c r="C31" s="29">
        <v>24163.7</v>
      </c>
      <c r="D31" s="36">
        <v>41578</v>
      </c>
      <c r="E31" s="55"/>
    </row>
    <row r="32" spans="1:5" s="46" customFormat="1" ht="12.75">
      <c r="A32" t="s">
        <v>261</v>
      </c>
      <c r="B32" s="29" t="s">
        <v>262</v>
      </c>
      <c r="C32" s="29">
        <v>4106.65</v>
      </c>
      <c r="D32" s="36">
        <v>41639</v>
      </c>
      <c r="E32" s="55"/>
    </row>
    <row r="33" spans="1:5" ht="12.75">
      <c r="A33" t="s">
        <v>235</v>
      </c>
      <c r="B33" s="29" t="s">
        <v>196</v>
      </c>
      <c r="C33" s="29">
        <v>200</v>
      </c>
      <c r="D33" s="36">
        <v>41639</v>
      </c>
      <c r="E33" s="2"/>
    </row>
    <row r="34" spans="1:5" ht="12.75">
      <c r="A34" s="46" t="s">
        <v>233</v>
      </c>
      <c r="B34" s="29" t="s">
        <v>234</v>
      </c>
      <c r="C34" s="29">
        <v>490</v>
      </c>
      <c r="D34" s="36">
        <v>41639</v>
      </c>
      <c r="E34" s="2"/>
    </row>
    <row r="35" spans="1:5" s="46" customFormat="1" ht="12.75">
      <c r="A35" t="s">
        <v>219</v>
      </c>
      <c r="B35" s="29" t="s">
        <v>171</v>
      </c>
      <c r="C35" s="29">
        <v>6749.1</v>
      </c>
      <c r="D35" s="36">
        <v>41639</v>
      </c>
      <c r="E35" s="55"/>
    </row>
    <row r="36" spans="1:5" ht="12.75">
      <c r="A36" s="46" t="s">
        <v>231</v>
      </c>
      <c r="B36" s="68" t="s">
        <v>196</v>
      </c>
      <c r="C36" s="40">
        <v>200</v>
      </c>
      <c r="D36" s="36">
        <v>41639</v>
      </c>
      <c r="E36" s="2"/>
    </row>
    <row r="37" spans="1:5" s="46" customFormat="1" ht="12.75">
      <c r="A37" t="s">
        <v>217</v>
      </c>
      <c r="B37" s="29" t="s">
        <v>218</v>
      </c>
      <c r="C37" s="29">
        <v>2503</v>
      </c>
      <c r="D37" s="36">
        <v>41608</v>
      </c>
      <c r="E37" s="55"/>
    </row>
    <row r="38" spans="1:5" s="46" customFormat="1" ht="12.75">
      <c r="A38" t="s">
        <v>232</v>
      </c>
      <c r="B38" s="68" t="s">
        <v>196</v>
      </c>
      <c r="C38" s="40">
        <v>200</v>
      </c>
      <c r="D38" s="36">
        <v>41639</v>
      </c>
      <c r="E38" s="55"/>
    </row>
    <row r="39" spans="1:5" s="46" customFormat="1" ht="12.75">
      <c r="A39" s="46" t="s">
        <v>251</v>
      </c>
      <c r="B39" s="29" t="s">
        <v>252</v>
      </c>
      <c r="C39" s="29">
        <v>6749</v>
      </c>
      <c r="D39" s="36">
        <v>41639</v>
      </c>
      <c r="E39" s="55"/>
    </row>
    <row r="40" spans="1:5" s="46" customFormat="1" ht="51">
      <c r="A40" s="46" t="s">
        <v>205</v>
      </c>
      <c r="B40" s="29" t="s">
        <v>299</v>
      </c>
      <c r="C40" s="29">
        <v>32000</v>
      </c>
      <c r="D40" s="36">
        <v>41578</v>
      </c>
      <c r="E40" s="55"/>
    </row>
    <row r="41" spans="1:5" ht="12.75">
      <c r="A41" s="46" t="s">
        <v>198</v>
      </c>
      <c r="B41" s="29" t="s">
        <v>199</v>
      </c>
      <c r="C41" s="29">
        <v>11988</v>
      </c>
      <c r="D41" s="36">
        <v>41578</v>
      </c>
      <c r="E41" s="2"/>
    </row>
    <row r="42" spans="1:5" s="46" customFormat="1" ht="12.75">
      <c r="A42" t="s">
        <v>147</v>
      </c>
      <c r="B42" s="29" t="s">
        <v>148</v>
      </c>
      <c r="C42" s="29">
        <v>43172.92</v>
      </c>
      <c r="D42" s="36">
        <v>41517</v>
      </c>
      <c r="E42" s="55"/>
    </row>
    <row r="43" spans="1:5" ht="12.75">
      <c r="A43" t="s">
        <v>240</v>
      </c>
      <c r="B43" s="29" t="s">
        <v>241</v>
      </c>
      <c r="C43" s="29">
        <v>14520</v>
      </c>
      <c r="D43" s="36">
        <v>41639</v>
      </c>
      <c r="E43" s="2"/>
    </row>
    <row r="44" spans="1:5" ht="12.75">
      <c r="A44" s="46" t="s">
        <v>243</v>
      </c>
      <c r="B44" s="29" t="s">
        <v>244</v>
      </c>
      <c r="C44" s="29">
        <v>2636</v>
      </c>
      <c r="D44" s="36">
        <v>41639</v>
      </c>
      <c r="E44" s="2"/>
    </row>
    <row r="45" spans="1:5" s="46" customFormat="1" ht="12.75">
      <c r="A45" s="46" t="s">
        <v>154</v>
      </c>
      <c r="B45" s="29" t="s">
        <v>155</v>
      </c>
      <c r="C45" s="29">
        <v>4600</v>
      </c>
      <c r="D45" s="36">
        <v>41547</v>
      </c>
      <c r="E45" s="55"/>
    </row>
    <row r="46" spans="1:5" s="46" customFormat="1" ht="12.75">
      <c r="A46" t="s">
        <v>189</v>
      </c>
      <c r="B46" s="29" t="s">
        <v>190</v>
      </c>
      <c r="C46" s="29">
        <v>26100</v>
      </c>
      <c r="D46" s="36">
        <v>41578</v>
      </c>
      <c r="E46" s="55"/>
    </row>
    <row r="47" spans="1:5" ht="12.75">
      <c r="A47" t="s">
        <v>189</v>
      </c>
      <c r="B47" s="29" t="s">
        <v>224</v>
      </c>
      <c r="C47" s="29">
        <v>84100</v>
      </c>
      <c r="D47" s="36">
        <v>41639</v>
      </c>
      <c r="E47" s="2"/>
    </row>
    <row r="48" spans="1:5" s="46" customFormat="1" ht="12.75">
      <c r="A48" t="s">
        <v>213</v>
      </c>
      <c r="B48" s="29" t="s">
        <v>159</v>
      </c>
      <c r="C48" s="29">
        <v>4899</v>
      </c>
      <c r="D48" s="36">
        <v>41608</v>
      </c>
      <c r="E48" s="55"/>
    </row>
    <row r="49" spans="1:5" s="46" customFormat="1" ht="12.75">
      <c r="A49" t="s">
        <v>213</v>
      </c>
      <c r="B49" s="29" t="s">
        <v>223</v>
      </c>
      <c r="C49" s="29">
        <v>61431.75</v>
      </c>
      <c r="D49" s="36">
        <v>41639</v>
      </c>
      <c r="E49" s="55"/>
    </row>
    <row r="50" spans="1:5" s="46" customFormat="1" ht="25.5">
      <c r="A50" s="46" t="s">
        <v>73</v>
      </c>
      <c r="B50" s="29" t="s">
        <v>140</v>
      </c>
      <c r="C50" s="32">
        <v>123613</v>
      </c>
      <c r="D50" s="36">
        <v>41517</v>
      </c>
      <c r="E50" s="55"/>
    </row>
    <row r="51" spans="1:5" ht="25.5">
      <c r="A51" s="46" t="s">
        <v>73</v>
      </c>
      <c r="B51" s="29" t="s">
        <v>172</v>
      </c>
      <c r="C51" s="29">
        <v>68263</v>
      </c>
      <c r="D51" s="36">
        <v>41547</v>
      </c>
      <c r="E51" s="2"/>
    </row>
    <row r="52" spans="1:5" ht="25.5">
      <c r="A52" s="46" t="s">
        <v>73</v>
      </c>
      <c r="B52" s="29" t="s">
        <v>140</v>
      </c>
      <c r="C52" s="29">
        <v>53013</v>
      </c>
      <c r="D52" s="36">
        <v>41608</v>
      </c>
      <c r="E52" s="2"/>
    </row>
    <row r="53" spans="1:5" ht="25.5">
      <c r="A53" s="46" t="s">
        <v>73</v>
      </c>
      <c r="B53" s="29" t="s">
        <v>216</v>
      </c>
      <c r="C53" s="29">
        <v>14036</v>
      </c>
      <c r="D53" s="36">
        <v>41608</v>
      </c>
      <c r="E53" s="2"/>
    </row>
    <row r="54" spans="1:5" s="46" customFormat="1" ht="25.5">
      <c r="A54" s="46" t="s">
        <v>73</v>
      </c>
      <c r="B54" s="29" t="s">
        <v>222</v>
      </c>
      <c r="C54" s="29">
        <v>11974</v>
      </c>
      <c r="D54" s="36">
        <v>41639</v>
      </c>
      <c r="E54" s="55"/>
    </row>
    <row r="55" spans="1:5" ht="25.5">
      <c r="A55" s="46" t="s">
        <v>73</v>
      </c>
      <c r="B55" s="29" t="s">
        <v>226</v>
      </c>
      <c r="C55" s="29">
        <v>1111</v>
      </c>
      <c r="D55" s="36">
        <v>41639</v>
      </c>
      <c r="E55" s="2"/>
    </row>
    <row r="56" spans="1:5" s="46" customFormat="1" ht="12.75" customHeight="1">
      <c r="A56" s="46" t="s">
        <v>73</v>
      </c>
      <c r="B56" s="29" t="s">
        <v>263</v>
      </c>
      <c r="C56" s="29">
        <v>11159</v>
      </c>
      <c r="D56" s="36">
        <v>41639</v>
      </c>
      <c r="E56" s="55"/>
    </row>
    <row r="57" spans="1:5" s="46" customFormat="1" ht="30.75" customHeight="1">
      <c r="A57" t="s">
        <v>143</v>
      </c>
      <c r="B57" s="29" t="s">
        <v>144</v>
      </c>
      <c r="C57" s="29">
        <v>1210</v>
      </c>
      <c r="D57" s="36">
        <v>41517</v>
      </c>
      <c r="E57" s="55"/>
    </row>
    <row r="58" spans="1:5" s="46" customFormat="1" ht="51" customHeight="1">
      <c r="A58" s="46" t="s">
        <v>225</v>
      </c>
      <c r="B58" s="29" t="s">
        <v>302</v>
      </c>
      <c r="C58" s="29">
        <v>199045</v>
      </c>
      <c r="D58" s="36">
        <v>41639</v>
      </c>
      <c r="E58" s="55"/>
    </row>
    <row r="59" spans="1:5" ht="25.5">
      <c r="A59" s="46" t="s">
        <v>225</v>
      </c>
      <c r="B59" s="29" t="s">
        <v>163</v>
      </c>
      <c r="C59" s="29">
        <v>27576.2</v>
      </c>
      <c r="D59" s="36">
        <v>41639</v>
      </c>
      <c r="E59" s="2"/>
    </row>
    <row r="60" spans="1:5" s="46" customFormat="1" ht="54.75" customHeight="1">
      <c r="A60" s="46" t="s">
        <v>225</v>
      </c>
      <c r="B60" s="29" t="s">
        <v>238</v>
      </c>
      <c r="C60" s="29">
        <v>26028.8</v>
      </c>
      <c r="D60" s="36">
        <v>41639</v>
      </c>
      <c r="E60" s="55"/>
    </row>
    <row r="61" spans="1:5" s="46" customFormat="1" ht="25.5">
      <c r="A61" s="46" t="s">
        <v>225</v>
      </c>
      <c r="B61" s="29" t="s">
        <v>239</v>
      </c>
      <c r="C61" s="29">
        <v>41503</v>
      </c>
      <c r="D61" s="36">
        <v>41639</v>
      </c>
      <c r="E61" s="55"/>
    </row>
    <row r="62" spans="1:5" s="46" customFormat="1" ht="25.5">
      <c r="A62" s="46" t="s">
        <v>225</v>
      </c>
      <c r="B62" s="29" t="s">
        <v>303</v>
      </c>
      <c r="C62" s="29">
        <v>102850</v>
      </c>
      <c r="D62" s="36">
        <v>41639</v>
      </c>
      <c r="E62" s="55"/>
    </row>
    <row r="63" spans="1:5" ht="25.5">
      <c r="A63" s="46" t="s">
        <v>225</v>
      </c>
      <c r="B63" s="29" t="s">
        <v>131</v>
      </c>
      <c r="C63" s="29">
        <v>5880</v>
      </c>
      <c r="D63" s="36">
        <v>41639</v>
      </c>
      <c r="E63" s="2"/>
    </row>
    <row r="64" spans="1:5" ht="25.5">
      <c r="A64" s="46" t="s">
        <v>225</v>
      </c>
      <c r="B64" s="29" t="s">
        <v>266</v>
      </c>
      <c r="C64" s="29">
        <v>5951</v>
      </c>
      <c r="D64" s="36">
        <v>41639</v>
      </c>
      <c r="E64" s="2"/>
    </row>
    <row r="65" spans="1:5" ht="25.5">
      <c r="A65" s="46" t="s">
        <v>254</v>
      </c>
      <c r="B65" s="29" t="s">
        <v>196</v>
      </c>
      <c r="C65" s="29">
        <v>499</v>
      </c>
      <c r="D65" s="36">
        <v>41639</v>
      </c>
      <c r="E65" s="2"/>
    </row>
    <row r="66" spans="1:5" s="46" customFormat="1" ht="25.5">
      <c r="A66" s="46" t="s">
        <v>156</v>
      </c>
      <c r="B66" s="29" t="s">
        <v>140</v>
      </c>
      <c r="C66" s="29">
        <v>67897</v>
      </c>
      <c r="D66" s="36">
        <v>41547</v>
      </c>
      <c r="E66" s="55"/>
    </row>
    <row r="67" spans="1:5" ht="25.5">
      <c r="A67" s="46" t="s">
        <v>156</v>
      </c>
      <c r="B67" s="29" t="s">
        <v>242</v>
      </c>
      <c r="C67" s="29">
        <v>789</v>
      </c>
      <c r="D67" s="36">
        <v>41639</v>
      </c>
      <c r="E67" s="2"/>
    </row>
    <row r="68" spans="1:5" ht="12.75">
      <c r="A68" s="46" t="s">
        <v>157</v>
      </c>
      <c r="B68" s="29" t="s">
        <v>158</v>
      </c>
      <c r="C68" s="29">
        <v>20000</v>
      </c>
      <c r="D68" s="36">
        <v>41547</v>
      </c>
      <c r="E68" s="2"/>
    </row>
    <row r="69" spans="1:5" ht="12.75">
      <c r="A69" s="46" t="s">
        <v>195</v>
      </c>
      <c r="B69" s="29" t="s">
        <v>196</v>
      </c>
      <c r="C69" s="29">
        <v>399</v>
      </c>
      <c r="D69" s="36">
        <v>41578</v>
      </c>
      <c r="E69" s="2"/>
    </row>
    <row r="70" spans="1:5" s="46" customFormat="1" ht="12.75">
      <c r="A70" t="s">
        <v>135</v>
      </c>
      <c r="B70" s="29" t="s">
        <v>136</v>
      </c>
      <c r="C70" s="29">
        <v>131000</v>
      </c>
      <c r="D70" s="36">
        <v>41486</v>
      </c>
      <c r="E70" s="55"/>
    </row>
    <row r="71" spans="1:5" ht="12.75">
      <c r="A71" t="s">
        <v>135</v>
      </c>
      <c r="B71" s="68" t="s">
        <v>163</v>
      </c>
      <c r="C71" s="68">
        <v>31034</v>
      </c>
      <c r="D71" s="36">
        <v>41639</v>
      </c>
      <c r="E71" s="2"/>
    </row>
    <row r="72" spans="1:5" s="46" customFormat="1" ht="12.75">
      <c r="A72" s="46" t="s">
        <v>248</v>
      </c>
      <c r="B72" s="29" t="s">
        <v>249</v>
      </c>
      <c r="C72" s="29">
        <v>5000</v>
      </c>
      <c r="D72" s="36">
        <v>41639</v>
      </c>
      <c r="E72" s="55"/>
    </row>
    <row r="73" spans="1:5" s="46" customFormat="1" ht="12.75">
      <c r="A73" s="46" t="s">
        <v>162</v>
      </c>
      <c r="B73" s="29" t="s">
        <v>163</v>
      </c>
      <c r="C73" s="29">
        <v>9707.82</v>
      </c>
      <c r="D73" s="36">
        <v>41547</v>
      </c>
      <c r="E73" s="55"/>
    </row>
    <row r="74" spans="1:5" ht="12.75">
      <c r="A74" s="46" t="s">
        <v>162</v>
      </c>
      <c r="B74" s="29" t="s">
        <v>163</v>
      </c>
      <c r="C74" s="29">
        <v>11999.5</v>
      </c>
      <c r="D74" s="36">
        <v>41547</v>
      </c>
      <c r="E74" s="2"/>
    </row>
    <row r="75" spans="1:5" s="46" customFormat="1" ht="25.5">
      <c r="A75" s="46" t="s">
        <v>134</v>
      </c>
      <c r="B75" s="29" t="s">
        <v>131</v>
      </c>
      <c r="C75" s="29">
        <v>5299</v>
      </c>
      <c r="D75" s="36">
        <v>41486</v>
      </c>
      <c r="E75" s="55"/>
    </row>
    <row r="76" spans="1:5" s="46" customFormat="1" ht="12.75">
      <c r="A76" s="46" t="s">
        <v>259</v>
      </c>
      <c r="B76" s="29" t="s">
        <v>260</v>
      </c>
      <c r="C76" s="29">
        <v>10043</v>
      </c>
      <c r="D76" s="36">
        <v>41639</v>
      </c>
      <c r="E76" s="55"/>
    </row>
    <row r="77" spans="1:5" s="46" customFormat="1" ht="51">
      <c r="A77" s="46" t="s">
        <v>96</v>
      </c>
      <c r="B77" s="29" t="s">
        <v>151</v>
      </c>
      <c r="C77" s="29">
        <v>6000</v>
      </c>
      <c r="D77" s="36">
        <v>41547</v>
      </c>
      <c r="E77" s="55"/>
    </row>
    <row r="78" spans="1:5" ht="51">
      <c r="A78" s="46" t="s">
        <v>96</v>
      </c>
      <c r="B78" s="29" t="s">
        <v>159</v>
      </c>
      <c r="C78" s="29">
        <v>3851</v>
      </c>
      <c r="D78" s="36">
        <v>41547</v>
      </c>
      <c r="E78" s="2"/>
    </row>
    <row r="79" spans="1:5" s="46" customFormat="1" ht="12.75" customHeight="1">
      <c r="A79" s="46" t="s">
        <v>96</v>
      </c>
      <c r="B79" s="29" t="s">
        <v>150</v>
      </c>
      <c r="C79" s="29">
        <v>2911.26</v>
      </c>
      <c r="D79" s="36">
        <v>41547</v>
      </c>
      <c r="E79" s="55"/>
    </row>
    <row r="80" spans="1:5" s="46" customFormat="1" ht="12.75" customHeight="1">
      <c r="A80" s="46" t="s">
        <v>96</v>
      </c>
      <c r="B80" s="29" t="s">
        <v>170</v>
      </c>
      <c r="C80" s="29">
        <v>5073</v>
      </c>
      <c r="D80" s="36">
        <v>41547</v>
      </c>
      <c r="E80" s="55"/>
    </row>
    <row r="81" spans="1:5" ht="51">
      <c r="A81" s="46" t="s">
        <v>96</v>
      </c>
      <c r="B81" s="29" t="s">
        <v>171</v>
      </c>
      <c r="C81" s="29">
        <v>12384.35</v>
      </c>
      <c r="D81" s="36">
        <v>41547</v>
      </c>
      <c r="E81" s="2"/>
    </row>
    <row r="82" spans="1:5" s="46" customFormat="1" ht="51">
      <c r="A82" s="46" t="s">
        <v>96</v>
      </c>
      <c r="B82" s="29" t="s">
        <v>182</v>
      </c>
      <c r="C82" s="29">
        <v>3097</v>
      </c>
      <c r="D82" s="36">
        <v>41578</v>
      </c>
      <c r="E82" s="55"/>
    </row>
    <row r="83" spans="1:5" s="46" customFormat="1" ht="51">
      <c r="A83" s="46" t="s">
        <v>96</v>
      </c>
      <c r="B83" s="29" t="s">
        <v>183</v>
      </c>
      <c r="C83" s="29">
        <v>19199</v>
      </c>
      <c r="D83" s="36">
        <v>41578</v>
      </c>
      <c r="E83" s="55"/>
    </row>
    <row r="84" spans="1:5" s="46" customFormat="1" ht="51">
      <c r="A84" s="46" t="s">
        <v>96</v>
      </c>
      <c r="B84" s="29" t="s">
        <v>184</v>
      </c>
      <c r="C84" s="29">
        <v>13332</v>
      </c>
      <c r="D84" s="36">
        <v>41578</v>
      </c>
      <c r="E84" s="55"/>
    </row>
    <row r="85" spans="1:5" ht="51">
      <c r="A85" s="46" t="s">
        <v>96</v>
      </c>
      <c r="B85" s="29" t="s">
        <v>185</v>
      </c>
      <c r="C85" s="29">
        <v>6321.04</v>
      </c>
      <c r="D85" s="36">
        <v>41639</v>
      </c>
      <c r="E85" s="2"/>
    </row>
    <row r="86" spans="1:5" s="46" customFormat="1" ht="51">
      <c r="A86" s="46" t="s">
        <v>96</v>
      </c>
      <c r="B86" s="29" t="s">
        <v>186</v>
      </c>
      <c r="C86" s="29">
        <v>5944.73</v>
      </c>
      <c r="D86" s="36">
        <v>41578</v>
      </c>
      <c r="E86" s="55"/>
    </row>
    <row r="87" spans="1:5" s="46" customFormat="1" ht="51">
      <c r="A87" s="46" t="s">
        <v>96</v>
      </c>
      <c r="B87" s="29" t="s">
        <v>176</v>
      </c>
      <c r="C87" s="29">
        <v>5852</v>
      </c>
      <c r="D87" s="36">
        <v>41578</v>
      </c>
      <c r="E87" s="55"/>
    </row>
    <row r="88" spans="1:5" s="46" customFormat="1" ht="51">
      <c r="A88" s="46" t="s">
        <v>96</v>
      </c>
      <c r="B88" s="29" t="s">
        <v>193</v>
      </c>
      <c r="C88" s="29">
        <v>10740</v>
      </c>
      <c r="D88" s="36">
        <v>41578</v>
      </c>
      <c r="E88" s="55"/>
    </row>
    <row r="89" spans="1:5" s="46" customFormat="1" ht="51">
      <c r="A89" s="46" t="s">
        <v>96</v>
      </c>
      <c r="B89" s="29" t="s">
        <v>197</v>
      </c>
      <c r="C89" s="29">
        <v>4539</v>
      </c>
      <c r="D89" s="36">
        <v>41578</v>
      </c>
      <c r="E89" s="55"/>
    </row>
    <row r="90" spans="1:5" s="46" customFormat="1" ht="51">
      <c r="A90" s="46" t="s">
        <v>96</v>
      </c>
      <c r="B90" s="29" t="s">
        <v>202</v>
      </c>
      <c r="C90" s="29">
        <v>13490</v>
      </c>
      <c r="D90" s="36">
        <v>41578</v>
      </c>
      <c r="E90" s="55"/>
    </row>
    <row r="91" spans="1:5" s="46" customFormat="1" ht="51">
      <c r="A91" s="46" t="s">
        <v>96</v>
      </c>
      <c r="B91" s="29" t="s">
        <v>207</v>
      </c>
      <c r="C91" s="29">
        <v>16454</v>
      </c>
      <c r="D91" s="36">
        <v>41578</v>
      </c>
      <c r="E91" s="55"/>
    </row>
    <row r="92" spans="1:5" s="46" customFormat="1" ht="25.5">
      <c r="A92" s="46" t="s">
        <v>160</v>
      </c>
      <c r="B92" s="29" t="s">
        <v>161</v>
      </c>
      <c r="C92" s="29">
        <v>20574</v>
      </c>
      <c r="D92" s="36">
        <v>41547</v>
      </c>
      <c r="E92" s="55"/>
    </row>
    <row r="93" spans="1:5" s="46" customFormat="1" ht="25.5">
      <c r="A93" t="s">
        <v>203</v>
      </c>
      <c r="B93" s="29" t="s">
        <v>204</v>
      </c>
      <c r="C93" s="29">
        <v>62669.19</v>
      </c>
      <c r="D93" s="36">
        <v>41578</v>
      </c>
      <c r="E93" s="55"/>
    </row>
    <row r="94" spans="1:5" s="46" customFormat="1" ht="12.75">
      <c r="A94" t="s">
        <v>220</v>
      </c>
      <c r="B94" s="29" t="s">
        <v>221</v>
      </c>
      <c r="C94" s="29">
        <v>1500</v>
      </c>
      <c r="D94" s="36">
        <v>41639</v>
      </c>
      <c r="E94" s="55"/>
    </row>
    <row r="95" spans="1:5" s="46" customFormat="1" ht="12.75">
      <c r="A95" t="s">
        <v>220</v>
      </c>
      <c r="B95" s="29" t="s">
        <v>158</v>
      </c>
      <c r="C95" s="29">
        <v>1500</v>
      </c>
      <c r="D95" s="36">
        <v>41639</v>
      </c>
      <c r="E95" s="55"/>
    </row>
    <row r="96" spans="1:5" s="46" customFormat="1" ht="38.25">
      <c r="A96" t="s">
        <v>208</v>
      </c>
      <c r="B96" s="29" t="s">
        <v>300</v>
      </c>
      <c r="C96" s="29">
        <v>34000</v>
      </c>
      <c r="D96" s="36">
        <v>41608</v>
      </c>
      <c r="E96" s="55"/>
    </row>
    <row r="97" spans="1:5" s="46" customFormat="1" ht="12.75">
      <c r="A97" t="s">
        <v>130</v>
      </c>
      <c r="B97" s="29" t="s">
        <v>131</v>
      </c>
      <c r="C97" s="29">
        <v>5299</v>
      </c>
      <c r="D97" s="36">
        <v>41486</v>
      </c>
      <c r="E97" s="55"/>
    </row>
    <row r="98" spans="1:5" s="46" customFormat="1" ht="12.75">
      <c r="A98" t="s">
        <v>228</v>
      </c>
      <c r="B98" s="68" t="s">
        <v>196</v>
      </c>
      <c r="C98" s="40">
        <v>200</v>
      </c>
      <c r="D98" s="36">
        <v>41639</v>
      </c>
      <c r="E98" s="55"/>
    </row>
    <row r="99" spans="1:5" s="46" customFormat="1" ht="25.5">
      <c r="A99" s="46" t="s">
        <v>126</v>
      </c>
      <c r="B99" s="29" t="s">
        <v>127</v>
      </c>
      <c r="C99" s="29">
        <v>1584</v>
      </c>
      <c r="D99" s="36">
        <v>41486</v>
      </c>
      <c r="E99" s="55"/>
    </row>
    <row r="100" spans="1:5" s="46" customFormat="1" ht="12.75">
      <c r="A100" s="46" t="s">
        <v>168</v>
      </c>
      <c r="B100" s="29" t="s">
        <v>169</v>
      </c>
      <c r="C100" s="29">
        <v>9129</v>
      </c>
      <c r="D100" s="36">
        <v>41547</v>
      </c>
      <c r="E100" s="55"/>
    </row>
    <row r="101" spans="1:5" s="46" customFormat="1" ht="12.75">
      <c r="A101" t="s">
        <v>187</v>
      </c>
      <c r="B101" s="29" t="s">
        <v>188</v>
      </c>
      <c r="C101" s="29">
        <v>32137.6</v>
      </c>
      <c r="D101" s="36">
        <v>41578</v>
      </c>
      <c r="E101" s="55"/>
    </row>
    <row r="102" spans="1:5" s="46" customFormat="1" ht="25.5">
      <c r="A102" t="s">
        <v>179</v>
      </c>
      <c r="B102" s="29" t="s">
        <v>298</v>
      </c>
      <c r="C102" s="29">
        <v>46000</v>
      </c>
      <c r="D102" s="36">
        <v>41547</v>
      </c>
      <c r="E102" s="55"/>
    </row>
    <row r="103" spans="1:5" s="46" customFormat="1" ht="38.25">
      <c r="A103" t="s">
        <v>179</v>
      </c>
      <c r="B103" s="29" t="s">
        <v>206</v>
      </c>
      <c r="C103" s="29">
        <v>25000</v>
      </c>
      <c r="D103" s="36">
        <v>41578</v>
      </c>
      <c r="E103" s="55"/>
    </row>
    <row r="104" spans="1:5" s="46" customFormat="1" ht="38.25">
      <c r="A104" t="s">
        <v>179</v>
      </c>
      <c r="B104" s="29" t="s">
        <v>209</v>
      </c>
      <c r="C104" s="29">
        <v>39000</v>
      </c>
      <c r="D104" s="36">
        <v>41608</v>
      </c>
      <c r="E104" s="55"/>
    </row>
    <row r="105" spans="1:5" s="46" customFormat="1" ht="38.25">
      <c r="A105" t="s">
        <v>179</v>
      </c>
      <c r="B105" s="29" t="s">
        <v>256</v>
      </c>
      <c r="C105" s="29">
        <v>95000</v>
      </c>
      <c r="D105" s="36">
        <v>41639</v>
      </c>
      <c r="E105" s="55"/>
    </row>
    <row r="106" spans="1:5" s="46" customFormat="1" ht="12.75">
      <c r="A106" t="s">
        <v>230</v>
      </c>
      <c r="B106" s="29" t="s">
        <v>196</v>
      </c>
      <c r="C106" s="40">
        <v>200</v>
      </c>
      <c r="D106" s="36">
        <v>41639</v>
      </c>
      <c r="E106" s="55"/>
    </row>
    <row r="107" spans="1:5" s="46" customFormat="1" ht="12.75">
      <c r="A107" s="46" t="s">
        <v>236</v>
      </c>
      <c r="B107" s="68" t="s">
        <v>237</v>
      </c>
      <c r="C107" s="29">
        <v>11038</v>
      </c>
      <c r="D107" s="36">
        <v>41639</v>
      </c>
      <c r="E107" s="55"/>
    </row>
    <row r="108" spans="1:5" s="46" customFormat="1" ht="12.75">
      <c r="A108" s="46" t="s">
        <v>128</v>
      </c>
      <c r="B108" s="29" t="s">
        <v>129</v>
      </c>
      <c r="C108" s="29">
        <v>2981</v>
      </c>
      <c r="D108" s="36">
        <v>41486</v>
      </c>
      <c r="E108" s="55"/>
    </row>
    <row r="109" spans="1:5" s="46" customFormat="1" ht="12.75">
      <c r="A109" s="46" t="s">
        <v>137</v>
      </c>
      <c r="B109" s="29" t="s">
        <v>138</v>
      </c>
      <c r="C109" s="29">
        <v>897</v>
      </c>
      <c r="D109" s="36">
        <v>41486</v>
      </c>
      <c r="E109" s="55"/>
    </row>
    <row r="110" spans="1:5" s="46" customFormat="1" ht="12.75">
      <c r="A110" t="s">
        <v>257</v>
      </c>
      <c r="B110" s="29" t="s">
        <v>258</v>
      </c>
      <c r="C110" s="29">
        <v>20000</v>
      </c>
      <c r="D110" s="36">
        <v>41639</v>
      </c>
      <c r="E110" s="55"/>
    </row>
    <row r="111" spans="1:5" s="46" customFormat="1" ht="12.75">
      <c r="A111" s="46" t="s">
        <v>149</v>
      </c>
      <c r="B111" s="29" t="s">
        <v>150</v>
      </c>
      <c r="C111" s="29">
        <v>3000</v>
      </c>
      <c r="D111" s="36">
        <v>41517</v>
      </c>
      <c r="E111" s="55"/>
    </row>
    <row r="112" spans="1:5" s="46" customFormat="1" ht="12.75">
      <c r="A112" t="s">
        <v>264</v>
      </c>
      <c r="B112" s="29" t="s">
        <v>265</v>
      </c>
      <c r="C112" s="29">
        <v>128260</v>
      </c>
      <c r="D112" s="36">
        <v>41639</v>
      </c>
      <c r="E112" s="55"/>
    </row>
    <row r="113" spans="1:5" ht="12.75">
      <c r="A113" s="46"/>
      <c r="B113" s="40"/>
      <c r="C113" s="40"/>
      <c r="D113" s="36"/>
      <c r="E113" s="2"/>
    </row>
    <row r="114" spans="1:5" ht="12.75">
      <c r="A114" s="43"/>
      <c r="B114" s="43"/>
      <c r="C114" s="40"/>
      <c r="D114" s="39"/>
      <c r="E114" s="2"/>
    </row>
    <row r="115" spans="1:5" ht="12.75">
      <c r="A115" s="43" t="s">
        <v>8</v>
      </c>
      <c r="B115" s="43" t="s">
        <v>12</v>
      </c>
      <c r="C115" s="54">
        <f>SUM(C2:C114)</f>
        <v>2897421.4</v>
      </c>
      <c r="D115" s="39"/>
      <c r="E115" s="2"/>
    </row>
    <row r="116" spans="1:5" ht="12.75">
      <c r="A116" s="43" t="s">
        <v>8</v>
      </c>
      <c r="B116" s="43" t="s">
        <v>13</v>
      </c>
      <c r="C116" s="54">
        <v>2118396.5</v>
      </c>
      <c r="D116" s="39"/>
      <c r="E116" s="2"/>
    </row>
    <row r="117" spans="1:5" ht="12.75">
      <c r="A117" s="43" t="s">
        <v>8</v>
      </c>
      <c r="B117" s="43"/>
      <c r="C117" s="54">
        <f>SUM(C115:C116)</f>
        <v>5015817.9</v>
      </c>
      <c r="D117" s="39"/>
      <c r="E117" s="2"/>
    </row>
    <row r="118" spans="1:5" ht="12.75">
      <c r="A118" s="43"/>
      <c r="B118" s="43"/>
      <c r="C118" s="54"/>
      <c r="D118" s="39"/>
      <c r="E118" s="2"/>
    </row>
    <row r="119" spans="1:5" s="46" customFormat="1" ht="12.75">
      <c r="A119" s="43"/>
      <c r="B119" s="54"/>
      <c r="C119" s="54"/>
      <c r="D119" s="39"/>
      <c r="E119" s="55"/>
    </row>
    <row r="120" spans="1:5" ht="13.5" thickBot="1">
      <c r="A120" s="24"/>
      <c r="B120" s="18"/>
      <c r="C120" s="60"/>
      <c r="D120" s="57"/>
      <c r="E120" s="2"/>
    </row>
    <row r="121" spans="1:5" ht="12.75">
      <c r="A121" s="2"/>
      <c r="B121" s="3"/>
      <c r="C121" s="3"/>
      <c r="D121" s="9"/>
      <c r="E121" s="2"/>
    </row>
    <row r="122" spans="1:5" ht="12.75">
      <c r="A122" s="2"/>
      <c r="B122" s="3"/>
      <c r="C122" s="3"/>
      <c r="D122" s="9"/>
      <c r="E122" s="2"/>
    </row>
    <row r="123" spans="1:5" ht="12.75">
      <c r="A123" s="2"/>
      <c r="B123" s="3"/>
      <c r="C123" s="3"/>
      <c r="D123" s="9"/>
      <c r="E123" s="2"/>
    </row>
    <row r="124" spans="1:5" ht="12.75">
      <c r="A124" s="2"/>
      <c r="B124" s="3"/>
      <c r="C124" s="3"/>
      <c r="D124" s="9"/>
      <c r="E124" s="2"/>
    </row>
    <row r="125" spans="1:5" ht="12.75">
      <c r="A125" s="2"/>
      <c r="B125" s="3"/>
      <c r="C125" s="3"/>
      <c r="D125" s="9"/>
      <c r="E125" s="2"/>
    </row>
    <row r="126" spans="1:5" ht="12.75">
      <c r="A126" s="2"/>
      <c r="B126" s="3"/>
      <c r="C126" s="3"/>
      <c r="D126" s="9"/>
      <c r="E126" s="2"/>
    </row>
    <row r="127" spans="1:5" ht="12.75">
      <c r="A127" s="2"/>
      <c r="B127" s="3"/>
      <c r="C127" s="3"/>
      <c r="D127" s="9"/>
      <c r="E127" s="2"/>
    </row>
    <row r="128" spans="1:5" ht="12.75">
      <c r="A128" s="2"/>
      <c r="B128" s="3"/>
      <c r="C128" s="3"/>
      <c r="D128" s="9"/>
      <c r="E128" s="2"/>
    </row>
    <row r="129" spans="1:5" ht="12.75">
      <c r="A129" s="2"/>
      <c r="B129" s="3"/>
      <c r="C129" s="3"/>
      <c r="D129" s="9"/>
      <c r="E129" s="2"/>
    </row>
    <row r="130" spans="1:5" ht="12.75">
      <c r="A130" s="2"/>
      <c r="B130" s="3"/>
      <c r="C130" s="3"/>
      <c r="D130" s="9"/>
      <c r="E130" s="2"/>
    </row>
    <row r="131" spans="1:5" ht="12.75">
      <c r="A131" s="2"/>
      <c r="B131" s="3"/>
      <c r="C131" s="3"/>
      <c r="D131" s="9"/>
      <c r="E131" s="2"/>
    </row>
    <row r="132" spans="1:5" ht="12.75">
      <c r="A132" s="2"/>
      <c r="B132" s="3"/>
      <c r="C132" s="3"/>
      <c r="D132" s="9"/>
      <c r="E132" s="2"/>
    </row>
    <row r="133" spans="1:5" ht="12.75">
      <c r="A133" s="2"/>
      <c r="B133" s="3"/>
      <c r="C133" s="3"/>
      <c r="D133" s="9"/>
      <c r="E133" s="2"/>
    </row>
    <row r="134" spans="1:5" ht="12.75">
      <c r="A134" s="2"/>
      <c r="B134" s="3"/>
      <c r="C134" s="3"/>
      <c r="D134" s="9"/>
      <c r="E134" s="2"/>
    </row>
    <row r="135" spans="1:5" ht="12.75">
      <c r="A135" s="2"/>
      <c r="B135" s="3"/>
      <c r="C135" s="3"/>
      <c r="D135" s="9"/>
      <c r="E135" s="2"/>
    </row>
    <row r="136" spans="1:5" ht="12.75">
      <c r="A136" s="2"/>
      <c r="B136" s="3"/>
      <c r="C136" s="3"/>
      <c r="D136" s="9"/>
      <c r="E136" s="2"/>
    </row>
    <row r="137" spans="1:5" ht="12.75">
      <c r="A137" s="2"/>
      <c r="B137" s="3"/>
      <c r="C137" s="3"/>
      <c r="D137" s="9"/>
      <c r="E137" s="2"/>
    </row>
    <row r="138" spans="1:5" ht="12.75">
      <c r="A138" s="2"/>
      <c r="B138" s="3"/>
      <c r="C138" s="3"/>
      <c r="D138" s="9"/>
      <c r="E138" s="2"/>
    </row>
    <row r="139" spans="1:5" ht="12.75">
      <c r="A139" s="17"/>
      <c r="B139" s="10"/>
      <c r="C139" s="10"/>
      <c r="D139" s="9"/>
      <c r="E139" s="2"/>
    </row>
    <row r="140" spans="1:5" ht="12.75">
      <c r="A140" s="17"/>
      <c r="B140" s="10"/>
      <c r="C140" s="10"/>
      <c r="D140" s="9"/>
      <c r="E140" s="2"/>
    </row>
    <row r="141" spans="1:5" ht="12.75">
      <c r="A141" s="17"/>
      <c r="B141" s="3"/>
      <c r="C141" s="23"/>
      <c r="D141" s="9"/>
      <c r="E141" s="2"/>
    </row>
    <row r="142" spans="1:5" ht="12.75">
      <c r="A142" s="17"/>
      <c r="B142" s="3"/>
      <c r="C142" s="23"/>
      <c r="D142" s="9"/>
      <c r="E142" s="2"/>
    </row>
    <row r="143" spans="1:5" ht="12.75">
      <c r="A143" s="17"/>
      <c r="B143" s="3"/>
      <c r="C143" s="23"/>
      <c r="D143" s="9"/>
      <c r="E143" s="2"/>
    </row>
    <row r="144" spans="1:5" ht="12.75">
      <c r="A144" s="6"/>
      <c r="B144" s="10"/>
      <c r="C144" s="10"/>
      <c r="D144" s="9"/>
      <c r="E144" s="2"/>
    </row>
    <row r="145" spans="1:5" ht="12.75">
      <c r="A145" s="2"/>
      <c r="B145" s="3"/>
      <c r="C145" s="3"/>
      <c r="D145" s="9"/>
      <c r="E145" s="2"/>
    </row>
    <row r="146" spans="1:5" ht="12.75">
      <c r="A146" s="2"/>
      <c r="B146" s="3"/>
      <c r="C146" s="3"/>
      <c r="D146" s="9"/>
      <c r="E146" s="2"/>
    </row>
    <row r="147" spans="1:5" ht="12.75">
      <c r="A147" s="2"/>
      <c r="B147" s="3"/>
      <c r="C147" s="3"/>
      <c r="D147" s="9"/>
      <c r="E147" s="2"/>
    </row>
    <row r="148" spans="1:5" ht="12.75">
      <c r="A148" s="2"/>
      <c r="B148" s="3"/>
      <c r="C148" s="3"/>
      <c r="D148" s="9"/>
      <c r="E148" s="2"/>
    </row>
    <row r="149" spans="1:5" ht="12.75">
      <c r="A149" s="2"/>
      <c r="B149" s="3"/>
      <c r="C149" s="3"/>
      <c r="D149" s="9"/>
      <c r="E149" s="2"/>
    </row>
    <row r="150" spans="1:5" ht="12" customHeight="1">
      <c r="A150" s="2"/>
      <c r="B150" s="3"/>
      <c r="C150" s="3"/>
      <c r="D150" s="9"/>
      <c r="E150" s="2"/>
    </row>
    <row r="151" spans="1:5" ht="12.75">
      <c r="A151" s="2"/>
      <c r="B151" s="3"/>
      <c r="C151" s="3"/>
      <c r="D151" s="9"/>
      <c r="E151" s="2"/>
    </row>
    <row r="152" spans="1:5" ht="12.75">
      <c r="A152" s="2"/>
      <c r="B152" s="3"/>
      <c r="C152" s="3"/>
      <c r="D152" s="9"/>
      <c r="E152" s="2"/>
    </row>
    <row r="153" spans="1:5" ht="12.75">
      <c r="A153" s="2"/>
      <c r="B153" s="3"/>
      <c r="C153" s="3"/>
      <c r="D153" s="9"/>
      <c r="E153" s="2"/>
    </row>
    <row r="154" spans="1:5" ht="12.75">
      <c r="A154" s="2"/>
      <c r="B154" s="3"/>
      <c r="C154" s="3"/>
      <c r="D154" s="9"/>
      <c r="E154" s="2"/>
    </row>
    <row r="155" spans="1:5" ht="12.75">
      <c r="A155" s="2"/>
      <c r="B155" s="3"/>
      <c r="C155" s="3"/>
      <c r="D155" s="9"/>
      <c r="E155" s="2"/>
    </row>
    <row r="156" spans="1:5" ht="12.75">
      <c r="A156" s="2"/>
      <c r="B156" s="3"/>
      <c r="C156" s="3"/>
      <c r="D156" s="9"/>
      <c r="E156" s="2"/>
    </row>
    <row r="157" spans="1:5" ht="12.75">
      <c r="A157" s="2"/>
      <c r="B157" s="3"/>
      <c r="C157" s="3"/>
      <c r="D157" s="9"/>
      <c r="E157" s="2"/>
    </row>
    <row r="158" spans="1:5" ht="12.75">
      <c r="A158" s="2"/>
      <c r="B158" s="3"/>
      <c r="C158" s="3"/>
      <c r="D158" s="9"/>
      <c r="E158" s="2"/>
    </row>
    <row r="159" spans="1:5" ht="12.75">
      <c r="A159" s="2"/>
      <c r="B159" s="3"/>
      <c r="C159" s="3"/>
      <c r="D159" s="9"/>
      <c r="E159" s="2"/>
    </row>
    <row r="160" spans="1:5" ht="12.75">
      <c r="A160" s="2"/>
      <c r="B160" s="3"/>
      <c r="C160" s="3"/>
      <c r="D160" s="9"/>
      <c r="E160" s="2"/>
    </row>
    <row r="161" spans="1:5" ht="12.75">
      <c r="A161" s="2"/>
      <c r="B161" s="3"/>
      <c r="C161" s="3"/>
      <c r="D161" s="9"/>
      <c r="E161" s="2"/>
    </row>
    <row r="162" spans="1:5" ht="12.75">
      <c r="A162" s="2"/>
      <c r="B162" s="3"/>
      <c r="C162" s="3"/>
      <c r="D162" s="9"/>
      <c r="E162" s="2"/>
    </row>
    <row r="163" spans="1:5" ht="12.75">
      <c r="A163" s="2"/>
      <c r="B163" s="3"/>
      <c r="C163" s="3"/>
      <c r="D163" s="9"/>
      <c r="E163" s="2"/>
    </row>
    <row r="164" spans="1:5" ht="12.75">
      <c r="A164" s="6"/>
      <c r="B164" s="10"/>
      <c r="C164" s="10"/>
      <c r="D164" s="9"/>
      <c r="E164" s="2"/>
    </row>
    <row r="165" spans="1:5" ht="12.75">
      <c r="A165" s="2"/>
      <c r="B165" s="2"/>
      <c r="C165" s="2"/>
      <c r="D165" s="7"/>
      <c r="E165" s="2"/>
    </row>
    <row r="166" spans="1:5" ht="12.75">
      <c r="A166" s="2"/>
      <c r="B166" s="2"/>
      <c r="C166" s="2"/>
      <c r="D166" s="2"/>
      <c r="E166" s="2"/>
    </row>
    <row r="167" spans="1:5" ht="12.75">
      <c r="A167" s="2"/>
      <c r="B167" s="2"/>
      <c r="C167" s="2"/>
      <c r="D167" s="2"/>
      <c r="E167" s="2"/>
    </row>
    <row r="168" spans="1:5" ht="12.75">
      <c r="A168" s="2"/>
      <c r="B168" s="2"/>
      <c r="C168" s="2"/>
      <c r="D168" s="2"/>
      <c r="E168" s="2"/>
    </row>
    <row r="169" spans="1:5" ht="12.75">
      <c r="A169" s="2"/>
      <c r="B169" s="2"/>
      <c r="C169" s="2"/>
      <c r="D169" s="2"/>
      <c r="E169" s="2"/>
    </row>
    <row r="170" spans="1:5" ht="12.75">
      <c r="A170" s="2"/>
      <c r="B170" s="2"/>
      <c r="C170" s="2"/>
      <c r="D170" s="2"/>
      <c r="E170" s="2"/>
    </row>
    <row r="171" spans="1:5" ht="12.75">
      <c r="A171" s="2"/>
      <c r="B171" s="2"/>
      <c r="C171" s="2"/>
      <c r="D171" s="2"/>
      <c r="E171" s="2"/>
    </row>
    <row r="172" spans="1:5" ht="12.75">
      <c r="A172" s="2"/>
      <c r="B172" s="2"/>
      <c r="C172" s="2"/>
      <c r="D172" s="2"/>
      <c r="E172" s="2"/>
    </row>
    <row r="173" spans="1:5" ht="12.75">
      <c r="A173" s="2"/>
      <c r="B173" s="2"/>
      <c r="C173" s="2"/>
      <c r="D173" s="2"/>
      <c r="E173" s="2"/>
    </row>
    <row r="174" spans="1:5" ht="12.75">
      <c r="A174" s="2"/>
      <c r="B174" s="2"/>
      <c r="C174" s="2"/>
      <c r="D174" s="2"/>
      <c r="E174" s="2"/>
    </row>
    <row r="175" spans="1:5" ht="12.75">
      <c r="A175" s="2"/>
      <c r="B175" s="2"/>
      <c r="C175" s="2"/>
      <c r="D175" s="2"/>
      <c r="E175" s="2"/>
    </row>
    <row r="176" spans="1:5" ht="12.75">
      <c r="A176" s="2"/>
      <c r="B176" s="2"/>
      <c r="C176" s="2"/>
      <c r="D176" s="2"/>
      <c r="E176" s="2"/>
    </row>
    <row r="177" spans="1:5" ht="12.75">
      <c r="A177" s="2"/>
      <c r="B177" s="2"/>
      <c r="C177" s="2"/>
      <c r="D177" s="2"/>
      <c r="E177" s="2"/>
    </row>
    <row r="178" spans="1:5" ht="12.75">
      <c r="A178" s="2"/>
      <c r="B178" s="2"/>
      <c r="C178" s="2"/>
      <c r="D178" s="2"/>
      <c r="E178" s="2"/>
    </row>
    <row r="179" spans="1:5" ht="12.75">
      <c r="A179" s="2"/>
      <c r="B179" s="2"/>
      <c r="C179" s="2"/>
      <c r="D179" s="2"/>
      <c r="E179" s="2"/>
    </row>
    <row r="180" spans="1:5" ht="12.75">
      <c r="A180" s="2"/>
      <c r="B180" s="2"/>
      <c r="C180" s="2"/>
      <c r="D180" s="2"/>
      <c r="E180" s="2"/>
    </row>
    <row r="181" spans="1:5" ht="12.75">
      <c r="A181" s="2"/>
      <c r="B181" s="2"/>
      <c r="C181" s="2"/>
      <c r="D181" s="2"/>
      <c r="E181" s="2"/>
    </row>
    <row r="182" spans="1:5" ht="12.75">
      <c r="A182" s="2"/>
      <c r="B182" s="2"/>
      <c r="C182" s="2"/>
      <c r="D182" s="2"/>
      <c r="E182" s="2"/>
    </row>
    <row r="183" spans="1:5" ht="12.75">
      <c r="A183" s="2"/>
      <c r="B183" s="2"/>
      <c r="C183" s="2"/>
      <c r="D183" s="2"/>
      <c r="E183" s="2"/>
    </row>
    <row r="184" spans="1:5" ht="12.75">
      <c r="A184" s="2"/>
      <c r="B184" s="2"/>
      <c r="C184" s="2"/>
      <c r="D184" s="2"/>
      <c r="E184" s="2"/>
    </row>
    <row r="185" spans="1:5" ht="12.75">
      <c r="A185" s="2"/>
      <c r="B185" s="2"/>
      <c r="C185" s="2"/>
      <c r="D185" s="2"/>
      <c r="E185" s="2"/>
    </row>
    <row r="186" spans="1:5" ht="12.75">
      <c r="A186" s="2"/>
      <c r="B186" s="2"/>
      <c r="C186" s="2"/>
      <c r="D186" s="2"/>
      <c r="E186" s="2"/>
    </row>
    <row r="187" spans="1:5" ht="12.75">
      <c r="A187" s="2"/>
      <c r="B187" s="2"/>
      <c r="C187" s="2"/>
      <c r="D187" s="2"/>
      <c r="E187" s="2"/>
    </row>
    <row r="188" spans="1:5" ht="12.75">
      <c r="A188" s="2"/>
      <c r="B188" s="2"/>
      <c r="C188" s="2"/>
      <c r="D188" s="2"/>
      <c r="E188" s="2"/>
    </row>
    <row r="189" spans="1:5" ht="12.75">
      <c r="A189" s="2"/>
      <c r="B189" s="2"/>
      <c r="C189" s="2"/>
      <c r="D189" s="2"/>
      <c r="E189" s="2"/>
    </row>
    <row r="190" spans="1:5" ht="12.75">
      <c r="A190" s="2"/>
      <c r="B190" s="2"/>
      <c r="C190" s="2"/>
      <c r="D190" s="2"/>
      <c r="E190" s="2"/>
    </row>
    <row r="191" spans="1:5" ht="12.75">
      <c r="A191" s="2"/>
      <c r="B191" s="2"/>
      <c r="C191" s="2"/>
      <c r="D191" s="2"/>
      <c r="E191" s="2"/>
    </row>
    <row r="192" spans="1:5" ht="12.75">
      <c r="A192" s="2"/>
      <c r="B192" s="2"/>
      <c r="C192" s="2"/>
      <c r="D192" s="2"/>
      <c r="E192" s="2"/>
    </row>
    <row r="193" spans="1:5" ht="12.75">
      <c r="A193" s="2"/>
      <c r="B193" s="2"/>
      <c r="C193" s="2"/>
      <c r="D193" s="2"/>
      <c r="E193" s="2"/>
    </row>
    <row r="194" spans="1:5" ht="12.75">
      <c r="A194" s="2"/>
      <c r="B194" s="2"/>
      <c r="C194" s="2"/>
      <c r="D194" s="2"/>
      <c r="E194" s="2"/>
    </row>
    <row r="195" spans="1:5" ht="12.75">
      <c r="A195" s="2"/>
      <c r="B195" s="2"/>
      <c r="C195" s="2"/>
      <c r="D195" s="2"/>
      <c r="E195" s="2"/>
    </row>
    <row r="196" spans="1:5" ht="12.75">
      <c r="A196" s="2"/>
      <c r="B196" s="2"/>
      <c r="C196" s="2"/>
      <c r="D196" s="2"/>
      <c r="E196" s="2"/>
    </row>
    <row r="197" spans="1:5" ht="12.75">
      <c r="A197" s="2"/>
      <c r="B197" s="2"/>
      <c r="C197" s="2"/>
      <c r="D197" s="2"/>
      <c r="E197" s="2"/>
    </row>
    <row r="198" spans="1:5" ht="12.75">
      <c r="A198" s="2"/>
      <c r="B198" s="2"/>
      <c r="C198" s="2"/>
      <c r="D198" s="2"/>
      <c r="E198" s="2"/>
    </row>
    <row r="199" spans="1:5" ht="12.75">
      <c r="A199" s="2"/>
      <c r="B199" s="2"/>
      <c r="C199" s="2"/>
      <c r="D199" s="2"/>
      <c r="E199" s="2"/>
    </row>
    <row r="200" spans="1:5" ht="12.75">
      <c r="A200" s="2"/>
      <c r="B200" s="2"/>
      <c r="C200" s="2"/>
      <c r="D200" s="2"/>
      <c r="E200" s="2"/>
    </row>
    <row r="201" spans="1:5" ht="12.75">
      <c r="A201" s="2"/>
      <c r="B201" s="2"/>
      <c r="C201" s="2"/>
      <c r="D201" s="2"/>
      <c r="E201" s="2"/>
    </row>
    <row r="202" spans="1:5" ht="12.75">
      <c r="A202" s="2"/>
      <c r="B202" s="2"/>
      <c r="C202" s="2"/>
      <c r="D202" s="2"/>
      <c r="E202" s="2"/>
    </row>
    <row r="203" spans="1:5" ht="12.75">
      <c r="A203" s="2"/>
      <c r="B203" s="2"/>
      <c r="C203" s="2"/>
      <c r="D203" s="2"/>
      <c r="E203" s="2"/>
    </row>
    <row r="204" spans="1:5" ht="12.75">
      <c r="A204" s="2"/>
      <c r="B204" s="2"/>
      <c r="C204" s="2"/>
      <c r="D204" s="2"/>
      <c r="E204" s="2"/>
    </row>
    <row r="205" spans="1:5" ht="12.75">
      <c r="A205" s="2"/>
      <c r="B205" s="2"/>
      <c r="C205" s="2"/>
      <c r="D205" s="2"/>
      <c r="E205" s="2"/>
    </row>
    <row r="206" spans="1:5" ht="12.75">
      <c r="A206" s="2"/>
      <c r="B206" s="2"/>
      <c r="C206" s="2"/>
      <c r="D206" s="2"/>
      <c r="E206" s="2"/>
    </row>
    <row r="207" spans="1:5" ht="12.75">
      <c r="A207" s="2"/>
      <c r="B207" s="2"/>
      <c r="C207" s="2"/>
      <c r="D207" s="2"/>
      <c r="E207" s="2"/>
    </row>
    <row r="208" spans="1:5" ht="12.75">
      <c r="A208" s="2"/>
      <c r="B208" s="2"/>
      <c r="C208" s="2"/>
      <c r="D208" s="2"/>
      <c r="E208" s="2"/>
    </row>
    <row r="209" spans="1:5" ht="12.75">
      <c r="A209" s="2"/>
      <c r="B209" s="2"/>
      <c r="C209" s="2"/>
      <c r="D209" s="2"/>
      <c r="E209" s="2"/>
    </row>
    <row r="210" spans="1:5" ht="12.75">
      <c r="A210" s="2"/>
      <c r="B210" s="2"/>
      <c r="C210" s="2"/>
      <c r="D210" s="2"/>
      <c r="E210" s="2"/>
    </row>
    <row r="211" spans="1:5" ht="12.75">
      <c r="A211" s="2"/>
      <c r="B211" s="2"/>
      <c r="C211" s="2"/>
      <c r="D211" s="2"/>
      <c r="E211" s="2"/>
    </row>
    <row r="212" spans="1:5" ht="12.75">
      <c r="A212" s="2"/>
      <c r="B212" s="2"/>
      <c r="C212" s="2"/>
      <c r="D212" s="2"/>
      <c r="E212" s="2"/>
    </row>
    <row r="213" spans="1:5" ht="12.75">
      <c r="A213" s="2"/>
      <c r="B213" s="2"/>
      <c r="C213" s="2"/>
      <c r="D213" s="2"/>
      <c r="E213" s="2"/>
    </row>
    <row r="214" spans="1:5" ht="12.75">
      <c r="A214" s="2"/>
      <c r="B214" s="2"/>
      <c r="C214" s="2"/>
      <c r="D214" s="2"/>
      <c r="E214" s="2"/>
    </row>
    <row r="215" spans="1:5" ht="12.75">
      <c r="A215" s="2"/>
      <c r="B215" s="2"/>
      <c r="C215" s="2"/>
      <c r="D215" s="2"/>
      <c r="E215" s="2"/>
    </row>
    <row r="216" spans="1:5" ht="12.75">
      <c r="A216" s="2"/>
      <c r="B216" s="2"/>
      <c r="C216" s="2"/>
      <c r="D216" s="2"/>
      <c r="E216" s="2"/>
    </row>
    <row r="217" spans="1:5" ht="12.75">
      <c r="A217" s="2"/>
      <c r="B217" s="2"/>
      <c r="C217" s="2"/>
      <c r="D217" s="2"/>
      <c r="E217" s="2"/>
    </row>
    <row r="218" spans="1:5" ht="12.75">
      <c r="A218" s="2"/>
      <c r="B218" s="2"/>
      <c r="C218" s="2"/>
      <c r="D218" s="2"/>
      <c r="E218" s="2"/>
    </row>
    <row r="219" spans="1:5" ht="12.75">
      <c r="A219" s="2"/>
      <c r="B219" s="2"/>
      <c r="C219" s="2"/>
      <c r="D219" s="2"/>
      <c r="E219" s="2"/>
    </row>
    <row r="220" spans="1:5" ht="12.75">
      <c r="A220" s="2"/>
      <c r="B220" s="2"/>
      <c r="C220" s="2"/>
      <c r="D220" s="2"/>
      <c r="E220" s="2"/>
    </row>
    <row r="221" spans="1:5" ht="12.75">
      <c r="A221" s="2"/>
      <c r="B221" s="2"/>
      <c r="C221" s="2"/>
      <c r="D221" s="2"/>
      <c r="E221" s="2"/>
    </row>
    <row r="222" spans="1:5" ht="12.75">
      <c r="A222" s="2"/>
      <c r="B222" s="2"/>
      <c r="C222" s="2"/>
      <c r="D222" s="2"/>
      <c r="E222" s="2"/>
    </row>
    <row r="223" spans="1:5" ht="12.75">
      <c r="A223" s="2"/>
      <c r="B223" s="2"/>
      <c r="C223" s="2"/>
      <c r="D223" s="2"/>
      <c r="E223" s="2"/>
    </row>
    <row r="224" spans="1:5" ht="12.75">
      <c r="A224" s="2"/>
      <c r="B224" s="2"/>
      <c r="C224" s="2"/>
      <c r="D224" s="2"/>
      <c r="E224" s="2"/>
    </row>
    <row r="225" spans="1:5" ht="12.75">
      <c r="A225" s="2"/>
      <c r="B225" s="2"/>
      <c r="C225" s="2"/>
      <c r="D225" s="2"/>
      <c r="E225" s="2"/>
    </row>
    <row r="226" spans="1:5" ht="12.75">
      <c r="A226" s="2"/>
      <c r="B226" s="2"/>
      <c r="C226" s="2"/>
      <c r="D226" s="2"/>
      <c r="E226" s="2"/>
    </row>
    <row r="227" spans="1:5" ht="12.75">
      <c r="A227" s="2"/>
      <c r="B227" s="2"/>
      <c r="C227" s="2"/>
      <c r="D227" s="2"/>
      <c r="E227" s="2"/>
    </row>
    <row r="228" spans="1:5" ht="12.75">
      <c r="A228" s="2"/>
      <c r="B228" s="2"/>
      <c r="C228" s="2"/>
      <c r="D228" s="2"/>
      <c r="E228" s="2"/>
    </row>
    <row r="229" spans="1:5" ht="12.75">
      <c r="A229" s="2"/>
      <c r="B229" s="2"/>
      <c r="C229" s="2"/>
      <c r="D229" s="2"/>
      <c r="E229" s="2"/>
    </row>
    <row r="230" spans="1:5" ht="12.75">
      <c r="A230" s="2"/>
      <c r="B230" s="2"/>
      <c r="C230" s="2"/>
      <c r="D230" s="2"/>
      <c r="E230" s="2"/>
    </row>
    <row r="231" spans="1:5" ht="12.75">
      <c r="A231" s="2"/>
      <c r="B231" s="2"/>
      <c r="C231" s="2"/>
      <c r="D231" s="2"/>
      <c r="E231" s="2"/>
    </row>
    <row r="232" spans="1:5" ht="12.75">
      <c r="A232" s="2"/>
      <c r="B232" s="2"/>
      <c r="C232" s="2"/>
      <c r="D232" s="2"/>
      <c r="E232" s="2"/>
    </row>
    <row r="233" spans="1:5" ht="12.75">
      <c r="A233" s="2"/>
      <c r="B233" s="2"/>
      <c r="C233" s="2"/>
      <c r="D233" s="2"/>
      <c r="E233" s="2"/>
    </row>
    <row r="234" spans="1:5" ht="12.75">
      <c r="A234" s="2"/>
      <c r="B234" s="2"/>
      <c r="C234" s="2"/>
      <c r="D234" s="2"/>
      <c r="E234" s="2"/>
    </row>
    <row r="235" spans="1:5" ht="12.75">
      <c r="A235" s="2"/>
      <c r="B235" s="2"/>
      <c r="C235" s="2"/>
      <c r="D235" s="2"/>
      <c r="E235" s="2"/>
    </row>
    <row r="236" spans="1:5" ht="12.75">
      <c r="A236" s="2"/>
      <c r="B236" s="2"/>
      <c r="C236" s="2"/>
      <c r="D236" s="2"/>
      <c r="E236" s="2"/>
    </row>
    <row r="237" spans="1:5" ht="12.75">
      <c r="A237" s="2"/>
      <c r="B237" s="2"/>
      <c r="C237" s="2"/>
      <c r="D237" s="2"/>
      <c r="E237" s="2"/>
    </row>
    <row r="238" spans="1:5" ht="12.75">
      <c r="A238" s="2"/>
      <c r="B238" s="2"/>
      <c r="C238" s="2"/>
      <c r="D238" s="2"/>
      <c r="E238" s="2"/>
    </row>
    <row r="239" spans="1:5" ht="12.75">
      <c r="A239" s="2"/>
      <c r="B239" s="2"/>
      <c r="C239" s="2"/>
      <c r="D239" s="2"/>
      <c r="E239" s="2"/>
    </row>
    <row r="240" spans="1:5" ht="12.75">
      <c r="A240" s="2"/>
      <c r="B240" s="2"/>
      <c r="C240" s="2"/>
      <c r="D240" s="2"/>
      <c r="E240" s="2"/>
    </row>
    <row r="241" spans="1:5" ht="12.75">
      <c r="A241" s="2"/>
      <c r="B241" s="2"/>
      <c r="C241" s="2"/>
      <c r="D241" s="2"/>
      <c r="E241" s="2"/>
    </row>
    <row r="242" spans="1:5" ht="12.75">
      <c r="A242" s="2"/>
      <c r="B242" s="2"/>
      <c r="C242" s="2"/>
      <c r="D242" s="2"/>
      <c r="E242" s="2"/>
    </row>
    <row r="243" spans="1:5" ht="12.75">
      <c r="A243" s="2"/>
      <c r="B243" s="2"/>
      <c r="C243" s="2"/>
      <c r="D243" s="2"/>
      <c r="E243" s="2"/>
    </row>
    <row r="244" spans="1:5" ht="12.75">
      <c r="A244" s="2"/>
      <c r="B244" s="2"/>
      <c r="C244" s="2"/>
      <c r="D244" s="2"/>
      <c r="E244" s="2"/>
    </row>
    <row r="245" spans="1:5" ht="12.75">
      <c r="A245" s="2"/>
      <c r="B245" s="2"/>
      <c r="C245" s="2"/>
      <c r="D245" s="2"/>
      <c r="E245" s="2"/>
    </row>
    <row r="246" spans="1:5" ht="12.75">
      <c r="A246" s="2"/>
      <c r="B246" s="2"/>
      <c r="C246" s="2"/>
      <c r="D246" s="2"/>
      <c r="E246" s="2"/>
    </row>
    <row r="247" spans="1:5" ht="12.75">
      <c r="A247" s="2"/>
      <c r="B247" s="2"/>
      <c r="C247" s="2"/>
      <c r="D247" s="2"/>
      <c r="E247" s="2"/>
    </row>
    <row r="248" spans="1:5" ht="12.75">
      <c r="A248" s="2"/>
      <c r="B248" s="2"/>
      <c r="C248" s="2"/>
      <c r="D248" s="2"/>
      <c r="E248" s="2"/>
    </row>
    <row r="249" spans="1:5" ht="12.75">
      <c r="A249" s="2"/>
      <c r="B249" s="2"/>
      <c r="C249" s="2"/>
      <c r="D249" s="2"/>
      <c r="E249" s="2"/>
    </row>
    <row r="250" spans="1:5" ht="12.75">
      <c r="A250" s="2"/>
      <c r="B250" s="2"/>
      <c r="C250" s="2"/>
      <c r="D250" s="2"/>
      <c r="E250" s="2"/>
    </row>
    <row r="251" spans="1:5" ht="12.75">
      <c r="A251" s="2"/>
      <c r="B251" s="2"/>
      <c r="C251" s="2"/>
      <c r="D251" s="2"/>
      <c r="E251" s="2"/>
    </row>
    <row r="252" spans="1:5" ht="12.75">
      <c r="A252" s="2"/>
      <c r="B252" s="2"/>
      <c r="C252" s="2"/>
      <c r="D252" s="2"/>
      <c r="E252" s="2"/>
    </row>
    <row r="253" spans="1:5" ht="12.75">
      <c r="A253" s="2"/>
      <c r="B253" s="2"/>
      <c r="C253" s="2"/>
      <c r="D253" s="2"/>
      <c r="E253" s="2"/>
    </row>
    <row r="254" spans="1:5" ht="12.75">
      <c r="A254" s="2"/>
      <c r="B254" s="2"/>
      <c r="C254" s="2"/>
      <c r="D254" s="2"/>
      <c r="E254" s="2"/>
    </row>
    <row r="255" spans="1:5" ht="12.75">
      <c r="A255" s="2"/>
      <c r="B255" s="2"/>
      <c r="C255" s="2"/>
      <c r="D255" s="2"/>
      <c r="E255" s="2"/>
    </row>
    <row r="256" spans="1:5" ht="12.75">
      <c r="A256" s="2"/>
      <c r="B256" s="2"/>
      <c r="C256" s="2"/>
      <c r="D256" s="2"/>
      <c r="E256" s="2"/>
    </row>
    <row r="257" spans="1:5" ht="12.75">
      <c r="A257" s="2"/>
      <c r="B257" s="2"/>
      <c r="C257" s="2"/>
      <c r="D257" s="2"/>
      <c r="E257" s="2"/>
    </row>
    <row r="258" spans="1:5" ht="12.75">
      <c r="A258" s="2"/>
      <c r="B258" s="2"/>
      <c r="C258" s="2"/>
      <c r="D258" s="2"/>
      <c r="E258" s="2"/>
    </row>
    <row r="259" spans="1:5" ht="12.75">
      <c r="A259" s="2"/>
      <c r="B259" s="2"/>
      <c r="C259" s="2"/>
      <c r="D259" s="2"/>
      <c r="E259" s="2"/>
    </row>
    <row r="260" spans="1:5" ht="12.75">
      <c r="A260" s="2"/>
      <c r="B260" s="2"/>
      <c r="C260" s="2"/>
      <c r="D260" s="2"/>
      <c r="E260" s="2"/>
    </row>
    <row r="261" spans="1:5" ht="12.75">
      <c r="A261" s="2"/>
      <c r="B261" s="2"/>
      <c r="C261" s="2"/>
      <c r="D261" s="2"/>
      <c r="E261" s="2"/>
    </row>
    <row r="262" spans="1:5" ht="12.75">
      <c r="A262" s="2"/>
      <c r="B262" s="2"/>
      <c r="C262" s="2"/>
      <c r="D262" s="2"/>
      <c r="E262" s="2"/>
    </row>
    <row r="263" spans="1:5" ht="12.75">
      <c r="A263" s="2"/>
      <c r="B263" s="2"/>
      <c r="C263" s="2"/>
      <c r="D263" s="2"/>
      <c r="E263" s="2"/>
    </row>
    <row r="264" spans="4:5" ht="12.75">
      <c r="D264" s="2"/>
      <c r="E264" s="2"/>
    </row>
    <row r="265" ht="12.75">
      <c r="E265" s="2"/>
    </row>
    <row r="266" ht="12.75">
      <c r="E266" s="2"/>
    </row>
    <row r="267" ht="12.75">
      <c r="E267" s="2"/>
    </row>
    <row r="268" ht="12.75">
      <c r="E268" s="2"/>
    </row>
    <row r="269" ht="12.75">
      <c r="E269" s="2"/>
    </row>
    <row r="270" ht="12.75">
      <c r="E270" s="2"/>
    </row>
    <row r="271" ht="12.75">
      <c r="E271" s="2"/>
    </row>
    <row r="272" ht="12.75">
      <c r="E272" s="2"/>
    </row>
    <row r="273" ht="12.75">
      <c r="E273" s="2"/>
    </row>
    <row r="274" ht="12.75">
      <c r="E274" s="2"/>
    </row>
    <row r="275" ht="12.75">
      <c r="E275" s="2"/>
    </row>
    <row r="276" ht="12.75">
      <c r="E276" s="2"/>
    </row>
    <row r="277" ht="12.75">
      <c r="E277" s="2"/>
    </row>
    <row r="278" ht="12.75">
      <c r="E278" s="2"/>
    </row>
    <row r="279" ht="12.75">
      <c r="E279" s="2"/>
    </row>
    <row r="280" ht="12.75">
      <c r="E280" s="2"/>
    </row>
    <row r="281" ht="12.75">
      <c r="E281" s="2"/>
    </row>
    <row r="282" ht="12.75">
      <c r="E282" s="2"/>
    </row>
    <row r="283" ht="12.75">
      <c r="E283" s="2"/>
    </row>
    <row r="284" ht="12.75">
      <c r="E284" s="2"/>
    </row>
    <row r="285" ht="12.75">
      <c r="E285" s="2"/>
    </row>
    <row r="286" ht="12.75">
      <c r="E286" s="2"/>
    </row>
    <row r="287" ht="12.75">
      <c r="E287" s="2"/>
    </row>
    <row r="288" ht="12.75">
      <c r="E288" s="2"/>
    </row>
    <row r="289" ht="12.75">
      <c r="E289" s="2"/>
    </row>
    <row r="290" ht="12.75">
      <c r="E290" s="2"/>
    </row>
    <row r="291" ht="12.75">
      <c r="E291" s="2"/>
    </row>
    <row r="292" ht="12.75">
      <c r="E292" s="2"/>
    </row>
    <row r="293" ht="12.75">
      <c r="E293" s="2"/>
    </row>
    <row r="294" ht="12.75">
      <c r="E294" s="2"/>
    </row>
    <row r="295" ht="12.75">
      <c r="E295" s="2"/>
    </row>
    <row r="296" ht="12.75">
      <c r="E296" s="2"/>
    </row>
    <row r="297" ht="12.75">
      <c r="E297" s="2"/>
    </row>
    <row r="298" ht="12.75">
      <c r="E298" s="2"/>
    </row>
    <row r="299" ht="12.75">
      <c r="E299" s="2"/>
    </row>
    <row r="300" ht="12.75">
      <c r="E300" s="2"/>
    </row>
    <row r="301" ht="12.75">
      <c r="E301" s="2"/>
    </row>
    <row r="302" ht="12.75">
      <c r="E302" s="2"/>
    </row>
    <row r="303" ht="12.75">
      <c r="E303" s="2"/>
    </row>
    <row r="304" ht="12.75">
      <c r="E304" s="2"/>
    </row>
    <row r="305" ht="12.75">
      <c r="E305" s="2"/>
    </row>
    <row r="306" ht="12.75">
      <c r="E306" s="2"/>
    </row>
    <row r="307" ht="12.75">
      <c r="E307" s="2"/>
    </row>
    <row r="308" ht="12.75">
      <c r="E308" s="2"/>
    </row>
    <row r="309" ht="12.75">
      <c r="E309" s="2"/>
    </row>
    <row r="310" ht="12.75">
      <c r="E310" s="2"/>
    </row>
    <row r="311" ht="12.75">
      <c r="E311" s="2"/>
    </row>
    <row r="312" ht="12.75">
      <c r="E312" s="2"/>
    </row>
    <row r="313" ht="12.75">
      <c r="E313" s="2"/>
    </row>
    <row r="314" ht="12.75">
      <c r="E314" s="2"/>
    </row>
    <row r="315" ht="12.75">
      <c r="E315" s="2"/>
    </row>
    <row r="316" ht="12.75">
      <c r="E316" s="2"/>
    </row>
    <row r="317" ht="12.75">
      <c r="E317" s="2"/>
    </row>
    <row r="318" ht="12.75">
      <c r="E318" s="2"/>
    </row>
    <row r="319" ht="12.75">
      <c r="E319" s="2"/>
    </row>
  </sheetData>
  <sheetProtection/>
  <printOptions gridLines="1" horizontalCentered="1"/>
  <pageMargins left="0.7874015748031497" right="0.7874015748031497" top="1.5748031496062993" bottom="0.984251968503937" header="0.5118110236220472" footer="0.5118110236220472"/>
  <pageSetup horizontalDpi="300" verticalDpi="300" orientation="portrait" paperSize="9" r:id="rId1"/>
  <headerFooter alignWithMargins="0">
    <oddHeader>&amp;L&amp;"Arial CE,Tučné"FN Brno
oddělení účtáren a informací&amp;C&amp;"Arial CE,Tučné"Darované zásoby za II. pololetí 2013</oddHeader>
    <oddFooter>&amp;LV Brně 21. ledna 2014
Zpracovala: Marie Hrdinková
Zdroj dat: NA&amp;RStrana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Evžen Grunt</dc:creator>
  <cp:keywords/>
  <dc:description/>
  <cp:lastModifiedBy>Hrdinkova Marie</cp:lastModifiedBy>
  <cp:lastPrinted>2014-01-21T08:27:34Z</cp:lastPrinted>
  <dcterms:created xsi:type="dcterms:W3CDTF">1999-08-10T06:50:52Z</dcterms:created>
  <dcterms:modified xsi:type="dcterms:W3CDTF">2014-01-22T06:48:04Z</dcterms:modified>
  <cp:category/>
  <cp:version/>
  <cp:contentType/>
  <cp:contentStatus/>
</cp:coreProperties>
</file>