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06" windowWidth="11475" windowHeight="6600" activeTab="2"/>
  </bookViews>
  <sheets>
    <sheet name="Finanční dary" sheetId="1" r:id="rId1"/>
    <sheet name="Investice" sheetId="2" r:id="rId2"/>
    <sheet name="Darov. zásoby " sheetId="3" r:id="rId3"/>
  </sheets>
  <definedNames>
    <definedName name="_xlnm.Print_Titles" localSheetId="2">'Darov. zásoby '!$1:$1</definedName>
    <definedName name="_xlnm.Print_Titles" localSheetId="0">'Finanční dary'!$1:$1</definedName>
  </definedNames>
  <calcPr fullCalcOnLoad="1"/>
</workbook>
</file>

<file path=xl/sharedStrings.xml><?xml version="1.0" encoding="utf-8"?>
<sst xmlns="http://schemas.openxmlformats.org/spreadsheetml/2006/main" count="347" uniqueCount="253">
  <si>
    <t>Jméno</t>
  </si>
  <si>
    <t>Datum platby</t>
  </si>
  <si>
    <t xml:space="preserve"> Darované zásoby</t>
  </si>
  <si>
    <t>Částka</t>
  </si>
  <si>
    <t>Finanční částka</t>
  </si>
  <si>
    <t>Počet</t>
  </si>
  <si>
    <t>Darované investice</t>
  </si>
  <si>
    <t>Datum</t>
  </si>
  <si>
    <t xml:space="preserve">C E L K E M    </t>
  </si>
  <si>
    <t>Teva Pharmaceuticals CR, s.r.o.</t>
  </si>
  <si>
    <t>Datum zaúčtování</t>
  </si>
  <si>
    <t>Lolek Ondřej</t>
  </si>
  <si>
    <t>Gábriš Milan</t>
  </si>
  <si>
    <t>Simonides Jiří</t>
  </si>
  <si>
    <t>Nadační fond VITA NOVA</t>
  </si>
  <si>
    <t>C E L K E M I. Pololetí 2012</t>
  </si>
  <si>
    <t>Počáteční stav k 1.1.2012</t>
  </si>
  <si>
    <t>C E L K E M  II. Pololetí 2012</t>
  </si>
  <si>
    <t>I. Pololetí 2012</t>
  </si>
  <si>
    <t>Schneider Marek, Ing.</t>
  </si>
  <si>
    <t>Covidien ECE s.r.o., organizační složka</t>
  </si>
  <si>
    <t>Novartis s.r.o.</t>
  </si>
  <si>
    <t>doc. Ing. Miloslav Keřkovský, CSc., MBA</t>
  </si>
  <si>
    <t>Straumann s.r.o.</t>
  </si>
  <si>
    <t>Kolářová Martina</t>
  </si>
  <si>
    <t>AGRO SERVIS CZ, spol. s r.o.</t>
  </si>
  <si>
    <t>SK Mostiště</t>
  </si>
  <si>
    <t>Putna Mojmír</t>
  </si>
  <si>
    <t>Rotroeklová Blanka</t>
  </si>
  <si>
    <t>Ščuka David</t>
  </si>
  <si>
    <t>Blaťák Tomáš</t>
  </si>
  <si>
    <t>AGRIS spol. s r.o.</t>
  </si>
  <si>
    <t>AWD - Stiftung Kinderhilfe</t>
  </si>
  <si>
    <t>Otřísal Jiří</t>
  </si>
  <si>
    <t>Štěpánková Eva</t>
  </si>
  <si>
    <t>E.ON Česká republika, s. r. o.</t>
  </si>
  <si>
    <t>Tyc Lubomír, Ing.</t>
  </si>
  <si>
    <t>Kovaříková Jana</t>
  </si>
  <si>
    <t>B. Braun Medical s.r.o.</t>
  </si>
  <si>
    <t>Advantage Consulting, s.r.o., Hyklová Olga, Ing.</t>
  </si>
  <si>
    <t>Gregorová Jaroslava</t>
  </si>
  <si>
    <t>Nadační fond Pomoc psychicky nemocným</t>
  </si>
  <si>
    <t>Nadační fond Lidé sobě</t>
  </si>
  <si>
    <t>Nutricia a.s.</t>
  </si>
  <si>
    <t>Drdlovi Božena a Jan</t>
  </si>
  <si>
    <t>BAXTER CZECH spol. s r.o.</t>
  </si>
  <si>
    <t>Avispa spol. s r.o.</t>
  </si>
  <si>
    <t>Horáčková Květoslava, doc. PhDr., Ph.D.</t>
  </si>
  <si>
    <t>Česká leukemická skupina - pro život</t>
  </si>
  <si>
    <t>Kuntscher Kurt</t>
  </si>
  <si>
    <t>Havlištová Zuzna, Ing.</t>
  </si>
  <si>
    <t>MUDr. Alena Gruberová</t>
  </si>
  <si>
    <t>BAYER s.r.o.</t>
  </si>
  <si>
    <t>APOTEX (ČR), spol. s r.o.</t>
  </si>
  <si>
    <t>Blažková Jaroslava</t>
  </si>
  <si>
    <t>Zachová Gabriela</t>
  </si>
  <si>
    <t>Nadační fond dětské onkologie KRTEK</t>
  </si>
  <si>
    <t>Chaloupka Jaroslav, Ing.</t>
  </si>
  <si>
    <t>Stránský Petr</t>
  </si>
  <si>
    <t>NABOKOV EXPORT COMPANY s.r.o.</t>
  </si>
  <si>
    <t>PATRINIA s.r.o.</t>
  </si>
  <si>
    <t>Dvořáková Kolková Jana</t>
  </si>
  <si>
    <t>Medicom International s.r.o.</t>
  </si>
  <si>
    <t>Mgr. Bc. Milan Konečný</t>
  </si>
  <si>
    <t>ViskoTeepak, s.r.o.</t>
  </si>
  <si>
    <t>Nepomucká Jitka</t>
  </si>
  <si>
    <t>Merck spol. s r.o.</t>
  </si>
  <si>
    <t>Svozilová Lenka</t>
  </si>
  <si>
    <t>sanofi-aventis, s.r.o.</t>
  </si>
  <si>
    <t>Nadační fond Kapka naděje</t>
  </si>
  <si>
    <t>Šparlínek Libor</t>
  </si>
  <si>
    <t>CM - MIPOS, spol. s r.o.</t>
  </si>
  <si>
    <t>Obec Žabčice</t>
  </si>
  <si>
    <t>Badger Meter Czech Republic s.r.o.</t>
  </si>
  <si>
    <t>unimedis,s.r.o.</t>
  </si>
  <si>
    <t>PIKMA s.r.o.</t>
  </si>
  <si>
    <t>MSA medical s.r.o.</t>
  </si>
  <si>
    <t>AMTEK, spol. s r. o.</t>
  </si>
  <si>
    <t>TJ Cementárna Mokrá-Horákov</t>
  </si>
  <si>
    <t>ORTEA, spol. s r.o.</t>
  </si>
  <si>
    <t>Ginkgo účetnictví s.r.o.</t>
  </si>
  <si>
    <t>Dräger Medical s.r.o.</t>
  </si>
  <si>
    <t>Michael Crhák</t>
  </si>
  <si>
    <t>Bajbárová Lenka, Ing.</t>
  </si>
  <si>
    <t>BAUHAUS k.s.</t>
  </si>
  <si>
    <t>C E L K E M  I. Pololetí 2012</t>
  </si>
  <si>
    <t>C E L K E M II. Pololetí 2012</t>
  </si>
  <si>
    <t>AstraZeneca Czech Republic s.r.o.</t>
  </si>
  <si>
    <t>váha GX</t>
  </si>
  <si>
    <t>Nadační fond Zdravé srdce</t>
  </si>
  <si>
    <t>externí kardiostimuláror</t>
  </si>
  <si>
    <t>NADAČNÍ FOND MODRÝ HROCH</t>
  </si>
  <si>
    <t>pulzní oxymetr</t>
  </si>
  <si>
    <t>Nadace Naše dítě</t>
  </si>
  <si>
    <t>novorozenecký transportní systém, ventilátor</t>
  </si>
  <si>
    <t>přístroj VERSAJET a příslušenství</t>
  </si>
  <si>
    <t>Tureček Daniel</t>
  </si>
  <si>
    <t>centrifuga</t>
  </si>
  <si>
    <t>stroj na balení misek, zchlazovač šokový</t>
  </si>
  <si>
    <t>Genex CZ, s.r.o.</t>
  </si>
  <si>
    <t>MAXWELL 16 instrument</t>
  </si>
  <si>
    <t>GeneTiCA s.r.o.</t>
  </si>
  <si>
    <t>96-w Thermal Cycler</t>
  </si>
  <si>
    <t>OCT Zeiss Cirrus</t>
  </si>
  <si>
    <t>Fresenius Medical Care - ČR, s.r.o.</t>
  </si>
  <si>
    <t>autotransfuzní přístroj</t>
  </si>
  <si>
    <t>dialyzační přístroj</t>
  </si>
  <si>
    <t>Marek Pařil</t>
  </si>
  <si>
    <t>4x orientační tabulka</t>
  </si>
  <si>
    <t>Grifols s.r.o.</t>
  </si>
  <si>
    <t>účast na vzdělávací akci: Transfusion Science Educational Course - 1 lékař</t>
  </si>
  <si>
    <t>Synthes, s.r.o.</t>
  </si>
  <si>
    <t>účast na vzdělávací akci: AOCMF Advanced Forum Madrid</t>
  </si>
  <si>
    <t>DN FORMED Brno s.r.o.</t>
  </si>
  <si>
    <t>odsávačka mateřského mléka</t>
  </si>
  <si>
    <t>Nadační fond neurochirurgie Bohunice</t>
  </si>
  <si>
    <t>řezačka</t>
  </si>
  <si>
    <t>výklopný držák</t>
  </si>
  <si>
    <t>Černý Igor, MUDr.</t>
  </si>
  <si>
    <t>PC, monitor</t>
  </si>
  <si>
    <t>Hep Aleš, Prof. MUDr.</t>
  </si>
  <si>
    <t>ústředna</t>
  </si>
  <si>
    <t>Mičudová Erna, Mgr.</t>
  </si>
  <si>
    <t>7x křeslo, konferenční stolek</t>
  </si>
  <si>
    <t>elektrická odsávačka na síť</t>
  </si>
  <si>
    <t>Pfizer, spol. s r.o.</t>
  </si>
  <si>
    <t>monitor</t>
  </si>
  <si>
    <t>chladící skříň</t>
  </si>
  <si>
    <t>Zimmer Czech, s.r.o.</t>
  </si>
  <si>
    <t>účast na vzdělávací akci IC NexGen Primary and Revision, 1 lékař</t>
  </si>
  <si>
    <t>Nadační fond pro nemocné s poruchami krevního srážení</t>
  </si>
  <si>
    <t>50x kroužkové desky</t>
  </si>
  <si>
    <t>SCHOELLER INSTRUMENTS, s.r.o.</t>
  </si>
  <si>
    <t>třepačka</t>
  </si>
  <si>
    <t>čelní světlo</t>
  </si>
  <si>
    <t>Horáčková Marie</t>
  </si>
  <si>
    <t>3x kancelářská židle</t>
  </si>
  <si>
    <t>4x pulzní oxymetr</t>
  </si>
  <si>
    <t>EGO Zlín, spol. s r.o.</t>
  </si>
  <si>
    <t>záchranářský ruksak, taška Paramedik</t>
  </si>
  <si>
    <t>2x sestava HP</t>
  </si>
  <si>
    <t>REGAZ, s.r.o.</t>
  </si>
  <si>
    <t>lůžko polohovací</t>
  </si>
  <si>
    <t>PC a příslušenství</t>
  </si>
  <si>
    <t>Čížková Martina</t>
  </si>
  <si>
    <t>rychlovarná konvice</t>
  </si>
  <si>
    <t>STADA PHARMA CZ s.r.o.</t>
  </si>
  <si>
    <t>2x skartovačka</t>
  </si>
  <si>
    <t>AUTOCONTROL, spol. s r.o.</t>
  </si>
  <si>
    <t>myčka nádobí, DVD přehrávač</t>
  </si>
  <si>
    <t>ARID obchodní společnost, s.r.o.</t>
  </si>
  <si>
    <t>myčka nádobí</t>
  </si>
  <si>
    <t>CHIS, s.r.o.</t>
  </si>
  <si>
    <t>křeslo pro dárce</t>
  </si>
  <si>
    <t>Plánka Ladislav, Prof. MUDr.</t>
  </si>
  <si>
    <t>digitální tonometr</t>
  </si>
  <si>
    <t>Boehringer Ingelheim, spol. s r.o.</t>
  </si>
  <si>
    <t>účast na vzdělávací akci ERS, Vídeň pro 1 lékaře</t>
  </si>
  <si>
    <t>S. A. B. Impex, s.r.o.</t>
  </si>
  <si>
    <t>účast a vzdělávací akci Školení nových technologií pro 2 pracovníky</t>
  </si>
  <si>
    <t>HOLTE MEDICAL, a.s.</t>
  </si>
  <si>
    <t>účast na vzdělávací akci Congres of Neurological Surgeons pro 1 lékaře</t>
  </si>
  <si>
    <t>M.G.P. spol. s r.o.</t>
  </si>
  <si>
    <t>účast na vzdělávací akci Annual Congress of the Association of Nuclear Medicine pro 1 lékaře</t>
  </si>
  <si>
    <t>LAB MARK a.s.</t>
  </si>
  <si>
    <t>2x souprav ELISA</t>
  </si>
  <si>
    <t>ADAM - zahradnická a.s.</t>
  </si>
  <si>
    <t>okrasné stromy podle seznamu</t>
  </si>
  <si>
    <t>Rohanová Magdalena, MUDr.</t>
  </si>
  <si>
    <t>Gallová Světlana, MUDr.</t>
  </si>
  <si>
    <t>skříňka, komoda</t>
  </si>
  <si>
    <t>15x noční stolek</t>
  </si>
  <si>
    <t>8x noční stolek</t>
  </si>
  <si>
    <t>Joch Libor</t>
  </si>
  <si>
    <t>kuchyňská linka</t>
  </si>
  <si>
    <t>Tůma Jiří, MUDr.</t>
  </si>
  <si>
    <t>televizor</t>
  </si>
  <si>
    <t>COLOPLAST A/S odštěpný závod</t>
  </si>
  <si>
    <t>Vykoupil Eduard</t>
  </si>
  <si>
    <t>zátěžový koberec</t>
  </si>
  <si>
    <t>BAG Health Care GmbH - organizační složka</t>
  </si>
  <si>
    <t>objektiv</t>
  </si>
  <si>
    <t>Mediform, spol. s r.o.</t>
  </si>
  <si>
    <t>4x kožené křeslo</t>
  </si>
  <si>
    <t>Svobova T., MUDr.</t>
  </si>
  <si>
    <t>topinkovač</t>
  </si>
  <si>
    <t>36kg Haribo bonbonů</t>
  </si>
  <si>
    <t>Život dětem</t>
  </si>
  <si>
    <t>Hopjanová Martina, Ing.</t>
  </si>
  <si>
    <t>parní sterilizátor, ohřívačka kojeneckých lahví, váha kuchyňská</t>
  </si>
  <si>
    <t>Nadační fond "Jonášek"</t>
  </si>
  <si>
    <t>6x jídelní stolek</t>
  </si>
  <si>
    <t>Volec Lubomír</t>
  </si>
  <si>
    <t>PC, monitor, 3x tiskárna, kabel</t>
  </si>
  <si>
    <t>WELLCO Brno s.r.o.</t>
  </si>
  <si>
    <t>jednodveřová chladnička, fén</t>
  </si>
  <si>
    <t>2x termoelektrická chladnička</t>
  </si>
  <si>
    <t>SARSTEDT spol. s r.o.</t>
  </si>
  <si>
    <t>2x set telefonu</t>
  </si>
  <si>
    <t>Saegeling Medizintechnik, s.r.o.</t>
  </si>
  <si>
    <t>policová skříň</t>
  </si>
  <si>
    <t>Vipharm Slovakia s.r.o. organizační složka CZ</t>
  </si>
  <si>
    <t>tiskárna</t>
  </si>
  <si>
    <t>Nadace Křižovatka</t>
  </si>
  <si>
    <t>10x monitor Babysense</t>
  </si>
  <si>
    <t>repasovaný vozík</t>
  </si>
  <si>
    <t>Marek Osička</t>
  </si>
  <si>
    <t>konvektor přenosný s ventilátorem</t>
  </si>
  <si>
    <t>Ing. Petr Sehnal</t>
  </si>
  <si>
    <t>3x židle, 6x křeslo</t>
  </si>
  <si>
    <t>Žúbor Jozef</t>
  </si>
  <si>
    <t>účast na vzdělávací akci AOTRAUMA Pelvic course pro lékaře</t>
  </si>
  <si>
    <t>CARDION s.r.o.</t>
  </si>
  <si>
    <t>účast na vzdělávací akci EANS 2012 pro 1 lékaře</t>
  </si>
  <si>
    <t>Octapharma CZ s.r.o.</t>
  </si>
  <si>
    <t>účast na vzdělávací akci Octapharma Academy</t>
  </si>
  <si>
    <t>stojan, transportní kufr</t>
  </si>
  <si>
    <t>HEWLETT-PACKARD s.r.o.</t>
  </si>
  <si>
    <t>3x tiskárna</t>
  </si>
  <si>
    <t>účast na kongresové akci IMAST pro 1 lékaře</t>
  </si>
  <si>
    <t>účast dvou lékařů na vzdělávací akci Brussels International Spien symposium</t>
  </si>
  <si>
    <t>GEOMAT s.r.o.</t>
  </si>
  <si>
    <t>označení místností</t>
  </si>
  <si>
    <t>75x kroužkové desky</t>
  </si>
  <si>
    <t>Tlačbabová Vladimíra</t>
  </si>
  <si>
    <t>presovač</t>
  </si>
  <si>
    <t>Sedlák Petr, Ing.</t>
  </si>
  <si>
    <t>Prycl Aleš</t>
  </si>
  <si>
    <t>mikrovlná trouba</t>
  </si>
  <si>
    <t>kartotéka se 4 zásuvkami</t>
  </si>
  <si>
    <t>2x kancelářská židle</t>
  </si>
  <si>
    <t>Bakoš Radovan</t>
  </si>
  <si>
    <t>rehabilitační pomůcky podle seznamu</t>
  </si>
  <si>
    <t>nemocniční lůžko a matrace</t>
  </si>
  <si>
    <t>2x glukometr a proužky</t>
  </si>
  <si>
    <t>4x hrací konzole</t>
  </si>
  <si>
    <t>GML Health Care s.r.o.</t>
  </si>
  <si>
    <t>evaporační zvlhčovač vzduchu</t>
  </si>
  <si>
    <t>Cefar Peristim s anální sondou</t>
  </si>
  <si>
    <t>tonometr</t>
  </si>
  <si>
    <t>Klimovič Michal, MUDr.</t>
  </si>
  <si>
    <t>televizor, DVD přehrávač, digitální váha</t>
  </si>
  <si>
    <t>WATT, spol. s r.o.</t>
  </si>
  <si>
    <t>2x televizor, 2x nástěnný držák</t>
  </si>
  <si>
    <t>účast na vzdělávací akci MC Difficult &amp; Revision pro 2 lékaře</t>
  </si>
  <si>
    <t>II. Pololetí 2012</t>
  </si>
  <si>
    <t>fototerapeutická lampa</t>
  </si>
  <si>
    <t>C E L K E M k  31.12.2012</t>
  </si>
  <si>
    <t>384ks Mighty Beans</t>
  </si>
  <si>
    <t>ekotextilie</t>
  </si>
  <si>
    <t>69 demižonů vody Šumavský pramen</t>
  </si>
  <si>
    <t>7x křeslo</t>
  </si>
  <si>
    <t>Menšíkova 11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</si>
</sst>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#,##0.00_ ;\-#,##0.00\ "/>
    <numFmt numFmtId="167" formatCode="m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[$-405]d\.\ mmmm\ yyyy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14" fontId="0" fillId="0" borderId="15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17" xfId="0" applyNumberFormat="1" applyBorder="1" applyAlignment="1">
      <alignment/>
    </xf>
    <xf numFmtId="4" fontId="1" fillId="0" borderId="18" xfId="0" applyNumberFormat="1" applyFont="1" applyBorder="1" applyAlignment="1">
      <alignment/>
    </xf>
    <xf numFmtId="166" fontId="1" fillId="0" borderId="14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14" fontId="0" fillId="0" borderId="2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2" xfId="0" applyNumberFormat="1" applyBorder="1" applyAlignment="1">
      <alignment wrapText="1"/>
    </xf>
    <xf numFmtId="14" fontId="0" fillId="0" borderId="23" xfId="0" applyNumberFormat="1" applyBorder="1" applyAlignment="1">
      <alignment wrapText="1"/>
    </xf>
    <xf numFmtId="4" fontId="0" fillId="0" borderId="20" xfId="0" applyNumberFormat="1" applyBorder="1" applyAlignment="1">
      <alignment wrapText="1"/>
    </xf>
    <xf numFmtId="14" fontId="0" fillId="0" borderId="21" xfId="0" applyNumberFormat="1" applyBorder="1" applyAlignment="1">
      <alignment wrapText="1"/>
    </xf>
    <xf numFmtId="0" fontId="0" fillId="0" borderId="0" xfId="0" applyFill="1" applyBorder="1" applyAlignment="1">
      <alignment wrapText="1"/>
    </xf>
    <xf numFmtId="4" fontId="0" fillId="0" borderId="20" xfId="0" applyNumberFormat="1" applyFont="1" applyBorder="1" applyAlignment="1">
      <alignment wrapText="1"/>
    </xf>
    <xf numFmtId="14" fontId="0" fillId="0" borderId="21" xfId="0" applyNumberFormat="1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22" xfId="0" applyBorder="1" applyAlignment="1">
      <alignment wrapText="1"/>
    </xf>
    <xf numFmtId="0" fontId="0" fillId="0" borderId="20" xfId="0" applyBorder="1" applyAlignment="1">
      <alignment wrapText="1"/>
    </xf>
    <xf numFmtId="14" fontId="0" fillId="0" borderId="20" xfId="0" applyNumberForma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20" xfId="0" applyNumberFormat="1" applyBorder="1" applyAlignment="1">
      <alignment wrapText="1"/>
    </xf>
    <xf numFmtId="14" fontId="0" fillId="0" borderId="24" xfId="0" applyNumberFormat="1" applyBorder="1" applyAlignment="1">
      <alignment wrapText="1"/>
    </xf>
    <xf numFmtId="4" fontId="0" fillId="0" borderId="20" xfId="0" applyNumberFormat="1" applyFont="1" applyBorder="1" applyAlignment="1">
      <alignment wrapText="1"/>
    </xf>
    <xf numFmtId="166" fontId="0" fillId="0" borderId="20" xfId="0" applyNumberFormat="1" applyBorder="1" applyAlignment="1">
      <alignment wrapText="1"/>
    </xf>
    <xf numFmtId="166" fontId="0" fillId="0" borderId="20" xfId="0" applyNumberFormat="1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6" fontId="1" fillId="0" borderId="20" xfId="0" applyNumberFormat="1" applyFont="1" applyBorder="1" applyAlignment="1">
      <alignment wrapText="1"/>
    </xf>
    <xf numFmtId="0" fontId="0" fillId="0" borderId="0" xfId="0" applyAlignment="1">
      <alignment wrapText="1"/>
    </xf>
    <xf numFmtId="14" fontId="0" fillId="0" borderId="25" xfId="0" applyNumberFormat="1" applyFont="1" applyBorder="1" applyAlignment="1">
      <alignment wrapText="1"/>
    </xf>
    <xf numFmtId="166" fontId="0" fillId="0" borderId="22" xfId="0" applyNumberFormat="1" applyBorder="1" applyAlignment="1">
      <alignment wrapText="1"/>
    </xf>
    <xf numFmtId="14" fontId="0" fillId="0" borderId="22" xfId="0" applyNumberFormat="1" applyBorder="1" applyAlignment="1">
      <alignment wrapText="1"/>
    </xf>
    <xf numFmtId="0" fontId="0" fillId="0" borderId="20" xfId="0" applyFill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25" xfId="0" applyNumberFormat="1" applyBorder="1" applyAlignment="1">
      <alignment wrapText="1"/>
    </xf>
    <xf numFmtId="14" fontId="0" fillId="0" borderId="27" xfId="0" applyNumberFormat="1" applyBorder="1" applyAlignment="1">
      <alignment wrapText="1"/>
    </xf>
    <xf numFmtId="4" fontId="1" fillId="0" borderId="2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24" xfId="0" applyNumberFormat="1" applyBorder="1" applyAlignment="1">
      <alignment wrapText="1"/>
    </xf>
    <xf numFmtId="14" fontId="0" fillId="0" borderId="18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" fontId="1" fillId="0" borderId="17" xfId="0" applyNumberFormat="1" applyFont="1" applyBorder="1" applyAlignment="1">
      <alignment/>
    </xf>
    <xf numFmtId="14" fontId="0" fillId="0" borderId="21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4" fontId="0" fillId="0" borderId="21" xfId="0" applyNumberFormat="1" applyFont="1" applyBorder="1" applyAlignment="1">
      <alignment wrapText="1"/>
    </xf>
    <xf numFmtId="0" fontId="0" fillId="0" borderId="20" xfId="0" applyBorder="1" applyAlignment="1">
      <alignment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20" xfId="0" applyNumberFormat="1" applyBorder="1" applyAlignment="1">
      <alignment vertical="center" wrapText="1"/>
    </xf>
    <xf numFmtId="0" fontId="0" fillId="0" borderId="0" xfId="0" applyFont="1" applyAlignment="1">
      <alignment/>
    </xf>
    <xf numFmtId="4" fontId="0" fillId="0" borderId="20" xfId="0" applyNumberFormat="1" applyFont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20" xfId="0" applyFill="1" applyBorder="1" applyAlignment="1">
      <alignment/>
    </xf>
    <xf numFmtId="14" fontId="0" fillId="0" borderId="21" xfId="0" applyNumberFormat="1" applyFont="1" applyBorder="1" applyAlignment="1">
      <alignment horizontal="right" vertical="center" wrapText="1"/>
    </xf>
    <xf numFmtId="14" fontId="0" fillId="0" borderId="21" xfId="0" applyNumberForma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7"/>
  <sheetViews>
    <sheetView zoomScalePageLayoutView="0" workbookViewId="0" topLeftCell="A81">
      <selection activeCell="B9" sqref="B9"/>
    </sheetView>
  </sheetViews>
  <sheetFormatPr defaultColWidth="9.00390625" defaultRowHeight="12.75"/>
  <cols>
    <col min="1" max="1" width="44.75390625" style="0" customWidth="1"/>
    <col min="2" max="2" width="22.625" style="0" customWidth="1"/>
    <col min="3" max="3" width="12.00390625" style="0" bestFit="1" customWidth="1"/>
    <col min="4" max="4" width="0" style="0" hidden="1" customWidth="1"/>
    <col min="5" max="5" width="10.625" style="0" customWidth="1"/>
  </cols>
  <sheetData>
    <row r="1" spans="1:5" ht="13.5" thickBot="1">
      <c r="A1" s="1" t="s">
        <v>0</v>
      </c>
      <c r="B1" s="12" t="s">
        <v>4</v>
      </c>
      <c r="C1" s="5" t="s">
        <v>1</v>
      </c>
      <c r="D1" t="s">
        <v>5</v>
      </c>
      <c r="E1" s="8"/>
    </row>
    <row r="2" spans="1:4" ht="12.75">
      <c r="A2" t="s">
        <v>39</v>
      </c>
      <c r="B2" s="28">
        <v>5000</v>
      </c>
      <c r="C2" s="29">
        <v>41143</v>
      </c>
      <c r="D2">
        <v>1</v>
      </c>
    </row>
    <row r="3" spans="1:4" ht="12.75">
      <c r="A3" t="s">
        <v>31</v>
      </c>
      <c r="B3" s="30">
        <v>50000</v>
      </c>
      <c r="C3" s="31">
        <v>41130</v>
      </c>
      <c r="D3">
        <v>1</v>
      </c>
    </row>
    <row r="4" spans="1:4" ht="12.75">
      <c r="A4" t="s">
        <v>25</v>
      </c>
      <c r="B4" s="30">
        <v>30000</v>
      </c>
      <c r="C4" s="31">
        <v>41120</v>
      </c>
      <c r="D4">
        <v>1</v>
      </c>
    </row>
    <row r="5" spans="1:4" ht="12.75">
      <c r="A5" t="s">
        <v>77</v>
      </c>
      <c r="B5" s="30">
        <v>30000</v>
      </c>
      <c r="C5" s="31">
        <v>41264</v>
      </c>
      <c r="D5">
        <v>1</v>
      </c>
    </row>
    <row r="6" spans="1:4" ht="12.75">
      <c r="A6" t="s">
        <v>77</v>
      </c>
      <c r="B6" s="30">
        <v>30000</v>
      </c>
      <c r="C6" s="31">
        <v>41264</v>
      </c>
      <c r="D6">
        <v>1</v>
      </c>
    </row>
    <row r="7" spans="1:4" ht="12.75">
      <c r="A7" t="s">
        <v>77</v>
      </c>
      <c r="B7" s="30">
        <v>30000</v>
      </c>
      <c r="C7" s="31">
        <v>41264</v>
      </c>
      <c r="D7">
        <v>1</v>
      </c>
    </row>
    <row r="8" spans="1:4" ht="12.75">
      <c r="A8" t="s">
        <v>53</v>
      </c>
      <c r="B8" s="30">
        <v>86293.19</v>
      </c>
      <c r="C8" s="31">
        <v>41192</v>
      </c>
      <c r="D8">
        <v>1</v>
      </c>
    </row>
    <row r="9" spans="1:4" ht="12.75">
      <c r="A9" t="s">
        <v>46</v>
      </c>
      <c r="B9" s="30">
        <v>40000</v>
      </c>
      <c r="C9" s="31">
        <v>41164</v>
      </c>
      <c r="D9">
        <v>1</v>
      </c>
    </row>
    <row r="10" spans="1:4" ht="12.75">
      <c r="A10" t="s">
        <v>32</v>
      </c>
      <c r="B10" s="30">
        <v>250000</v>
      </c>
      <c r="C10" s="31">
        <v>41131</v>
      </c>
      <c r="D10">
        <v>1</v>
      </c>
    </row>
    <row r="11" spans="1:4" ht="12.75">
      <c r="A11" t="s">
        <v>38</v>
      </c>
      <c r="B11" s="30">
        <v>30000</v>
      </c>
      <c r="C11" s="31">
        <v>41143</v>
      </c>
      <c r="D11">
        <v>1</v>
      </c>
    </row>
    <row r="12" spans="1:4" ht="12.75">
      <c r="A12" t="s">
        <v>73</v>
      </c>
      <c r="B12" s="30">
        <v>14634</v>
      </c>
      <c r="C12" s="31">
        <v>41256</v>
      </c>
      <c r="D12">
        <v>1</v>
      </c>
    </row>
    <row r="13" spans="1:4" ht="12.75">
      <c r="A13" s="70" t="s">
        <v>83</v>
      </c>
      <c r="B13" s="30">
        <v>2500</v>
      </c>
      <c r="C13" s="31">
        <v>41271</v>
      </c>
      <c r="D13">
        <v>1</v>
      </c>
    </row>
    <row r="14" spans="1:4" ht="12.75">
      <c r="A14" t="s">
        <v>84</v>
      </c>
      <c r="B14" s="30">
        <v>30000</v>
      </c>
      <c r="C14" s="31">
        <v>41271</v>
      </c>
      <c r="D14">
        <v>1</v>
      </c>
    </row>
    <row r="15" spans="1:4" ht="12.75">
      <c r="A15" t="s">
        <v>45</v>
      </c>
      <c r="B15" s="30">
        <v>103200</v>
      </c>
      <c r="C15" s="31">
        <v>41165</v>
      </c>
      <c r="D15">
        <v>1</v>
      </c>
    </row>
    <row r="16" spans="1:4" ht="12.75">
      <c r="A16" t="s">
        <v>52</v>
      </c>
      <c r="B16" s="42">
        <v>3900</v>
      </c>
      <c r="C16" s="63">
        <v>41191</v>
      </c>
      <c r="D16">
        <v>1</v>
      </c>
    </row>
    <row r="17" spans="1:4" ht="12.75">
      <c r="A17" s="32" t="s">
        <v>30</v>
      </c>
      <c r="B17" s="30">
        <v>4680</v>
      </c>
      <c r="C17" s="31">
        <v>41128</v>
      </c>
      <c r="D17">
        <v>1</v>
      </c>
    </row>
    <row r="18" spans="1:4" ht="12.75">
      <c r="A18" t="s">
        <v>54</v>
      </c>
      <c r="B18" s="30">
        <v>6240</v>
      </c>
      <c r="C18" s="31">
        <v>41194</v>
      </c>
      <c r="D18">
        <v>1</v>
      </c>
    </row>
    <row r="19" spans="1:4" ht="12.75">
      <c r="A19" t="s">
        <v>71</v>
      </c>
      <c r="B19" s="30">
        <v>25000</v>
      </c>
      <c r="C19" s="31">
        <v>41255</v>
      </c>
      <c r="D19">
        <v>1</v>
      </c>
    </row>
    <row r="20" spans="1:4" ht="12.75">
      <c r="A20" t="s">
        <v>20</v>
      </c>
      <c r="B20" s="30">
        <v>70000</v>
      </c>
      <c r="C20" s="31">
        <v>41094</v>
      </c>
      <c r="D20">
        <v>1</v>
      </c>
    </row>
    <row r="21" spans="1:4" ht="12.75" customHeight="1">
      <c r="A21" t="s">
        <v>20</v>
      </c>
      <c r="B21" s="30">
        <v>100000</v>
      </c>
      <c r="C21" s="31">
        <v>41094</v>
      </c>
      <c r="D21">
        <v>1</v>
      </c>
    </row>
    <row r="22" spans="1:4" ht="12.75">
      <c r="A22" t="s">
        <v>48</v>
      </c>
      <c r="B22" s="30">
        <v>420000</v>
      </c>
      <c r="C22" s="31">
        <v>41176</v>
      </c>
      <c r="D22">
        <v>1</v>
      </c>
    </row>
    <row r="23" spans="1:4" s="48" customFormat="1" ht="12.75">
      <c r="A23" t="s">
        <v>48</v>
      </c>
      <c r="B23" s="30">
        <v>120000</v>
      </c>
      <c r="C23" s="31">
        <v>41207</v>
      </c>
      <c r="D23" s="48">
        <v>1</v>
      </c>
    </row>
    <row r="24" spans="1:4" ht="12.75">
      <c r="A24" t="s">
        <v>48</v>
      </c>
      <c r="B24" s="30">
        <v>183600</v>
      </c>
      <c r="C24" s="31">
        <v>41263</v>
      </c>
      <c r="D24">
        <v>1</v>
      </c>
    </row>
    <row r="25" spans="1:4" ht="12.75">
      <c r="A25" t="s">
        <v>22</v>
      </c>
      <c r="B25" s="30">
        <v>10000</v>
      </c>
      <c r="C25" s="31">
        <v>41107</v>
      </c>
      <c r="D25">
        <v>1</v>
      </c>
    </row>
    <row r="26" spans="1:4" ht="12.75">
      <c r="A26" t="s">
        <v>81</v>
      </c>
      <c r="B26" s="30">
        <v>2000</v>
      </c>
      <c r="C26" s="31">
        <v>41271</v>
      </c>
      <c r="D26">
        <v>1</v>
      </c>
    </row>
    <row r="27" spans="1:4" ht="12.75">
      <c r="A27" t="s">
        <v>44</v>
      </c>
      <c r="B27" s="30">
        <v>20000</v>
      </c>
      <c r="C27" s="31">
        <v>41162</v>
      </c>
      <c r="D27">
        <v>1</v>
      </c>
    </row>
    <row r="28" spans="1:4" ht="12.75">
      <c r="A28" s="72" t="s">
        <v>61</v>
      </c>
      <c r="B28" s="30">
        <v>3000</v>
      </c>
      <c r="C28" s="34">
        <v>41186</v>
      </c>
      <c r="D28">
        <v>1</v>
      </c>
    </row>
    <row r="29" spans="1:4" ht="12.75">
      <c r="A29" t="s">
        <v>35</v>
      </c>
      <c r="B29" s="30">
        <v>100000</v>
      </c>
      <c r="C29" s="31">
        <v>41136</v>
      </c>
      <c r="D29">
        <v>1</v>
      </c>
    </row>
    <row r="30" spans="1:4" s="48" customFormat="1" ht="12.75">
      <c r="A30" t="s">
        <v>35</v>
      </c>
      <c r="B30" s="42">
        <v>100000</v>
      </c>
      <c r="C30" s="63">
        <v>41136</v>
      </c>
      <c r="D30" s="48">
        <v>1</v>
      </c>
    </row>
    <row r="31" spans="1:4" ht="12.75">
      <c r="A31" t="s">
        <v>35</v>
      </c>
      <c r="B31" s="30">
        <v>250000</v>
      </c>
      <c r="C31" s="31">
        <v>41136</v>
      </c>
      <c r="D31">
        <v>1</v>
      </c>
    </row>
    <row r="32" spans="1:4" ht="12.75">
      <c r="A32" t="s">
        <v>12</v>
      </c>
      <c r="B32" s="30">
        <v>500</v>
      </c>
      <c r="C32" s="31">
        <v>41109</v>
      </c>
      <c r="D32">
        <v>1</v>
      </c>
    </row>
    <row r="33" spans="1:4" ht="12.75">
      <c r="A33" s="48" t="s">
        <v>12</v>
      </c>
      <c r="B33" s="30">
        <v>500</v>
      </c>
      <c r="C33" s="31">
        <v>41142</v>
      </c>
      <c r="D33">
        <v>1</v>
      </c>
    </row>
    <row r="34" spans="1:4" ht="12.75">
      <c r="A34" t="s">
        <v>12</v>
      </c>
      <c r="B34" s="30">
        <v>200</v>
      </c>
      <c r="C34" s="31">
        <v>41171</v>
      </c>
      <c r="D34">
        <v>1</v>
      </c>
    </row>
    <row r="35" spans="1:4" ht="12.75">
      <c r="A35" s="64" t="s">
        <v>12</v>
      </c>
      <c r="B35" s="30">
        <v>200</v>
      </c>
      <c r="C35" s="31">
        <v>41201</v>
      </c>
      <c r="D35">
        <v>1</v>
      </c>
    </row>
    <row r="36" spans="1:4" ht="12.75">
      <c r="A36" t="s">
        <v>12</v>
      </c>
      <c r="B36" s="30">
        <v>200</v>
      </c>
      <c r="C36" s="31">
        <v>41233</v>
      </c>
      <c r="D36">
        <v>1</v>
      </c>
    </row>
    <row r="37" spans="1:4" ht="12.75">
      <c r="A37" t="s">
        <v>12</v>
      </c>
      <c r="B37" s="30">
        <v>200</v>
      </c>
      <c r="C37" s="31">
        <v>41262</v>
      </c>
      <c r="D37">
        <v>1</v>
      </c>
    </row>
    <row r="38" spans="1:4" ht="12.75">
      <c r="A38" t="s">
        <v>80</v>
      </c>
      <c r="B38" s="42">
        <v>5000</v>
      </c>
      <c r="C38" s="63">
        <v>41270</v>
      </c>
      <c r="D38">
        <v>1</v>
      </c>
    </row>
    <row r="39" spans="1:4" ht="12.75">
      <c r="A39" t="s">
        <v>40</v>
      </c>
      <c r="B39" s="30">
        <v>5000</v>
      </c>
      <c r="C39" s="31">
        <v>41149</v>
      </c>
      <c r="D39">
        <v>1</v>
      </c>
    </row>
    <row r="40" spans="1:4" ht="12.75">
      <c r="A40" t="s">
        <v>50</v>
      </c>
      <c r="B40" s="30">
        <v>4080</v>
      </c>
      <c r="C40" s="31">
        <v>41183</v>
      </c>
      <c r="D40">
        <v>1</v>
      </c>
    </row>
    <row r="41" spans="1:4" ht="12.75">
      <c r="A41" t="s">
        <v>47</v>
      </c>
      <c r="B41" s="30">
        <v>15000</v>
      </c>
      <c r="C41" s="31">
        <v>41169</v>
      </c>
      <c r="D41">
        <v>1</v>
      </c>
    </row>
    <row r="42" spans="1:4" ht="12.75">
      <c r="A42" s="48" t="s">
        <v>57</v>
      </c>
      <c r="B42" s="30">
        <v>15000</v>
      </c>
      <c r="C42" s="31">
        <v>41207</v>
      </c>
      <c r="D42">
        <v>1</v>
      </c>
    </row>
    <row r="43" spans="1:3" ht="12.75">
      <c r="A43" t="s">
        <v>24</v>
      </c>
      <c r="B43" s="30">
        <v>3000</v>
      </c>
      <c r="C43" s="31">
        <v>41109</v>
      </c>
    </row>
    <row r="44" spans="1:4" s="48" customFormat="1" ht="12.75">
      <c r="A44" s="64" t="s">
        <v>37</v>
      </c>
      <c r="B44" s="30">
        <v>10000</v>
      </c>
      <c r="C44" s="31">
        <v>41142</v>
      </c>
      <c r="D44" s="48">
        <v>1</v>
      </c>
    </row>
    <row r="45" spans="1:4" ht="12.75">
      <c r="A45" t="s">
        <v>49</v>
      </c>
      <c r="B45" s="30">
        <v>5460</v>
      </c>
      <c r="C45" s="31">
        <v>41178</v>
      </c>
      <c r="D45">
        <v>1</v>
      </c>
    </row>
    <row r="46" spans="1:4" ht="12.75">
      <c r="A46" t="s">
        <v>11</v>
      </c>
      <c r="B46" s="30">
        <v>100</v>
      </c>
      <c r="C46" s="31">
        <v>41113</v>
      </c>
      <c r="D46">
        <v>1</v>
      </c>
    </row>
    <row r="47" spans="1:4" ht="12.75">
      <c r="A47" s="64" t="s">
        <v>11</v>
      </c>
      <c r="B47" s="30">
        <v>100</v>
      </c>
      <c r="C47" s="31">
        <v>41142</v>
      </c>
      <c r="D47">
        <v>1</v>
      </c>
    </row>
    <row r="48" spans="1:4" ht="12.75">
      <c r="A48" t="s">
        <v>11</v>
      </c>
      <c r="B48" s="30">
        <v>100</v>
      </c>
      <c r="C48" s="31">
        <v>41173</v>
      </c>
      <c r="D48">
        <v>1</v>
      </c>
    </row>
    <row r="49" spans="1:4" ht="12.75">
      <c r="A49" t="s">
        <v>11</v>
      </c>
      <c r="B49" s="30">
        <v>100</v>
      </c>
      <c r="C49" s="31">
        <v>41205</v>
      </c>
      <c r="D49">
        <v>1</v>
      </c>
    </row>
    <row r="50" spans="1:3" ht="12.75">
      <c r="A50" s="64" t="s">
        <v>11</v>
      </c>
      <c r="B50" s="42">
        <v>100</v>
      </c>
      <c r="C50" s="63">
        <v>41234</v>
      </c>
    </row>
    <row r="51" spans="1:4" ht="12.75">
      <c r="A51" s="32" t="s">
        <v>11</v>
      </c>
      <c r="B51" s="42">
        <v>100</v>
      </c>
      <c r="C51" s="63">
        <v>41264</v>
      </c>
      <c r="D51">
        <v>1</v>
      </c>
    </row>
    <row r="52" spans="1:4" ht="12.75">
      <c r="A52" t="s">
        <v>62</v>
      </c>
      <c r="B52" s="30">
        <v>26391</v>
      </c>
      <c r="C52" s="31">
        <v>41214</v>
      </c>
      <c r="D52">
        <v>1</v>
      </c>
    </row>
    <row r="53" spans="1:4" ht="12.75">
      <c r="A53" t="s">
        <v>252</v>
      </c>
      <c r="B53" s="69">
        <v>100000</v>
      </c>
      <c r="C53" s="75">
        <v>41261</v>
      </c>
      <c r="D53">
        <v>1</v>
      </c>
    </row>
    <row r="54" spans="1:4" ht="12.75">
      <c r="A54" t="s">
        <v>66</v>
      </c>
      <c r="B54" s="30">
        <v>100000</v>
      </c>
      <c r="C54" s="31">
        <v>41248</v>
      </c>
      <c r="D54">
        <v>1</v>
      </c>
    </row>
    <row r="55" spans="1:4" ht="12.75">
      <c r="A55" t="s">
        <v>63</v>
      </c>
      <c r="B55" s="30">
        <v>13000</v>
      </c>
      <c r="C55" s="31">
        <v>41219</v>
      </c>
      <c r="D55">
        <v>1</v>
      </c>
    </row>
    <row r="56" spans="1:4" ht="12.75">
      <c r="A56" t="s">
        <v>82</v>
      </c>
      <c r="B56" s="30">
        <v>20000</v>
      </c>
      <c r="C56" s="31">
        <v>41271</v>
      </c>
      <c r="D56">
        <v>1</v>
      </c>
    </row>
    <row r="57" spans="1:4" ht="12.75">
      <c r="A57" t="s">
        <v>76</v>
      </c>
      <c r="B57" s="30">
        <v>5000</v>
      </c>
      <c r="C57" s="31">
        <v>41262</v>
      </c>
      <c r="D57">
        <v>1</v>
      </c>
    </row>
    <row r="58" spans="1:4" ht="12.75">
      <c r="A58" t="s">
        <v>51</v>
      </c>
      <c r="B58" s="42">
        <v>7000</v>
      </c>
      <c r="C58" s="66">
        <v>41186</v>
      </c>
      <c r="D58">
        <v>1</v>
      </c>
    </row>
    <row r="59" spans="1:4" ht="12.75">
      <c r="A59" t="s">
        <v>59</v>
      </c>
      <c r="B59" s="33">
        <v>5000</v>
      </c>
      <c r="C59" s="34">
        <v>41205</v>
      </c>
      <c r="D59">
        <v>1</v>
      </c>
    </row>
    <row r="60" spans="1:4" ht="12.75">
      <c r="A60" t="s">
        <v>56</v>
      </c>
      <c r="B60" s="30">
        <v>10000</v>
      </c>
      <c r="C60" s="31">
        <v>41204</v>
      </c>
      <c r="D60">
        <v>1</v>
      </c>
    </row>
    <row r="61" spans="1:4" ht="12.75">
      <c r="A61" t="s">
        <v>56</v>
      </c>
      <c r="B61" s="30">
        <v>500000</v>
      </c>
      <c r="C61" s="31">
        <v>41253</v>
      </c>
      <c r="D61">
        <v>1</v>
      </c>
    </row>
    <row r="62" spans="1:4" ht="12.75">
      <c r="A62" t="s">
        <v>69</v>
      </c>
      <c r="B62" s="33">
        <v>17000</v>
      </c>
      <c r="C62" s="34">
        <v>41249</v>
      </c>
      <c r="D62">
        <v>1</v>
      </c>
    </row>
    <row r="63" spans="1:4" ht="12.75">
      <c r="A63" t="s">
        <v>69</v>
      </c>
      <c r="B63" s="30">
        <v>2000</v>
      </c>
      <c r="C63" s="31">
        <v>41254</v>
      </c>
      <c r="D63">
        <v>1</v>
      </c>
    </row>
    <row r="64" spans="1:4" ht="12.75">
      <c r="A64" t="s">
        <v>42</v>
      </c>
      <c r="B64" s="30">
        <v>43200</v>
      </c>
      <c r="C64" s="31">
        <v>41155</v>
      </c>
      <c r="D64">
        <v>1</v>
      </c>
    </row>
    <row r="65" spans="1:4" ht="12.75">
      <c r="A65" t="s">
        <v>42</v>
      </c>
      <c r="B65" s="30">
        <v>38400</v>
      </c>
      <c r="C65" s="31">
        <v>41179</v>
      </c>
      <c r="D65">
        <v>1</v>
      </c>
    </row>
    <row r="66" spans="1:4" s="48" customFormat="1" ht="12.75">
      <c r="A66" t="s">
        <v>42</v>
      </c>
      <c r="B66" s="30">
        <v>40800</v>
      </c>
      <c r="C66" s="31">
        <v>41179</v>
      </c>
      <c r="D66" s="48">
        <v>1</v>
      </c>
    </row>
    <row r="67" spans="1:4" ht="12.75">
      <c r="A67" t="s">
        <v>42</v>
      </c>
      <c r="B67" s="30">
        <v>64800</v>
      </c>
      <c r="C67" s="31">
        <v>41200</v>
      </c>
      <c r="D67">
        <v>1</v>
      </c>
    </row>
    <row r="68" spans="1:4" ht="12.75">
      <c r="A68" t="s">
        <v>42</v>
      </c>
      <c r="B68" s="30">
        <v>199200</v>
      </c>
      <c r="C68" s="31">
        <v>41228</v>
      </c>
      <c r="D68">
        <v>1</v>
      </c>
    </row>
    <row r="69" spans="1:4" ht="12.75">
      <c r="A69" t="s">
        <v>42</v>
      </c>
      <c r="B69" s="30">
        <v>139200</v>
      </c>
      <c r="C69" s="31">
        <v>41263</v>
      </c>
      <c r="D69">
        <v>1</v>
      </c>
    </row>
    <row r="70" spans="1:4" ht="12.75">
      <c r="A70" t="s">
        <v>41</v>
      </c>
      <c r="B70" s="30">
        <v>50000</v>
      </c>
      <c r="C70" s="31">
        <v>41150</v>
      </c>
      <c r="D70">
        <v>1</v>
      </c>
    </row>
    <row r="71" spans="1:4" ht="12.75">
      <c r="A71" t="s">
        <v>14</v>
      </c>
      <c r="B71" s="30">
        <v>91479</v>
      </c>
      <c r="C71" s="31">
        <v>41142</v>
      </c>
      <c r="D71">
        <v>1</v>
      </c>
    </row>
    <row r="72" spans="1:4" ht="12.75">
      <c r="A72" t="s">
        <v>14</v>
      </c>
      <c r="B72" s="30">
        <v>49800</v>
      </c>
      <c r="C72" s="31">
        <v>41142</v>
      </c>
      <c r="D72">
        <v>1</v>
      </c>
    </row>
    <row r="73" spans="1:4" ht="12.75">
      <c r="A73" t="s">
        <v>14</v>
      </c>
      <c r="B73" s="42">
        <v>1864</v>
      </c>
      <c r="C73" s="63">
        <v>41187</v>
      </c>
      <c r="D73">
        <v>1</v>
      </c>
    </row>
    <row r="74" spans="1:4" ht="12.75">
      <c r="A74" t="s">
        <v>14</v>
      </c>
      <c r="B74" s="42">
        <v>80000</v>
      </c>
      <c r="C74" s="63">
        <v>41243</v>
      </c>
      <c r="D74">
        <v>1</v>
      </c>
    </row>
    <row r="75" spans="1:4" ht="12.75">
      <c r="A75" t="s">
        <v>14</v>
      </c>
      <c r="B75" s="30">
        <v>10000</v>
      </c>
      <c r="C75" s="31">
        <v>41243</v>
      </c>
      <c r="D75">
        <v>1</v>
      </c>
    </row>
    <row r="76" spans="1:4" ht="12.75">
      <c r="A76" t="s">
        <v>14</v>
      </c>
      <c r="B76" s="30">
        <v>11771</v>
      </c>
      <c r="C76" s="31">
        <v>41253</v>
      </c>
      <c r="D76">
        <v>1</v>
      </c>
    </row>
    <row r="77" spans="1:4" ht="12.75">
      <c r="A77" t="s">
        <v>65</v>
      </c>
      <c r="B77" s="42">
        <v>1000</v>
      </c>
      <c r="C77" s="63">
        <v>41240</v>
      </c>
      <c r="D77">
        <v>1</v>
      </c>
    </row>
    <row r="78" spans="1:4" ht="12.75">
      <c r="A78" t="s">
        <v>21</v>
      </c>
      <c r="B78" s="30">
        <v>20000</v>
      </c>
      <c r="C78" s="31">
        <v>41100</v>
      </c>
      <c r="D78">
        <v>1</v>
      </c>
    </row>
    <row r="79" spans="1:4" ht="12.75">
      <c r="A79" t="s">
        <v>21</v>
      </c>
      <c r="B79" s="30">
        <v>20000</v>
      </c>
      <c r="C79" s="31">
        <v>41100</v>
      </c>
      <c r="D79">
        <v>1</v>
      </c>
    </row>
    <row r="80" spans="1:4" ht="12.75">
      <c r="A80" t="s">
        <v>43</v>
      </c>
      <c r="B80" s="30">
        <v>20000</v>
      </c>
      <c r="C80" s="31">
        <v>41162</v>
      </c>
      <c r="D80">
        <v>1</v>
      </c>
    </row>
    <row r="81" spans="1:4" ht="12.75">
      <c r="A81" t="s">
        <v>43</v>
      </c>
      <c r="B81" s="30">
        <v>20000</v>
      </c>
      <c r="C81" s="31">
        <v>41162</v>
      </c>
      <c r="D81">
        <v>1</v>
      </c>
    </row>
    <row r="82" spans="1:4" ht="12.75">
      <c r="A82" t="s">
        <v>72</v>
      </c>
      <c r="B82" s="30">
        <v>28350</v>
      </c>
      <c r="C82" s="31">
        <v>41255</v>
      </c>
      <c r="D82">
        <v>1</v>
      </c>
    </row>
    <row r="83" spans="1:3" ht="12.75">
      <c r="A83" t="s">
        <v>79</v>
      </c>
      <c r="B83" s="30">
        <v>20000</v>
      </c>
      <c r="C83" s="31">
        <v>41264</v>
      </c>
    </row>
    <row r="84" spans="1:3" ht="12.75">
      <c r="A84" s="70" t="s">
        <v>33</v>
      </c>
      <c r="B84" s="30">
        <v>20000</v>
      </c>
      <c r="C84" s="31">
        <v>41134</v>
      </c>
    </row>
    <row r="85" spans="1:3" ht="12.75">
      <c r="A85" t="s">
        <v>60</v>
      </c>
      <c r="B85" s="30">
        <v>10000</v>
      </c>
      <c r="C85" s="34">
        <v>41213</v>
      </c>
    </row>
    <row r="86" spans="1:3" ht="12.75">
      <c r="A86" s="2" t="s">
        <v>75</v>
      </c>
      <c r="B86" s="68">
        <v>15000</v>
      </c>
      <c r="C86" s="74">
        <v>41261</v>
      </c>
    </row>
    <row r="87" spans="1:3" ht="12.75">
      <c r="A87" s="2" t="s">
        <v>75</v>
      </c>
      <c r="B87" s="30">
        <v>15000</v>
      </c>
      <c r="C87" s="31">
        <v>41261</v>
      </c>
    </row>
    <row r="88" spans="1:3" ht="12.75">
      <c r="A88" t="s">
        <v>27</v>
      </c>
      <c r="B88" s="30">
        <v>20000</v>
      </c>
      <c r="C88" s="31">
        <v>41107</v>
      </c>
    </row>
    <row r="89" spans="1:3" ht="12.75">
      <c r="A89" t="s">
        <v>28</v>
      </c>
      <c r="B89" s="30">
        <v>780</v>
      </c>
      <c r="C89" s="31">
        <v>41122</v>
      </c>
    </row>
    <row r="90" spans="1:3" ht="12.75">
      <c r="A90" t="s">
        <v>68</v>
      </c>
      <c r="B90" s="30">
        <v>30000</v>
      </c>
      <c r="C90" s="31">
        <v>41248</v>
      </c>
    </row>
    <row r="91" spans="1:3" ht="12.75">
      <c r="A91" s="2" t="s">
        <v>19</v>
      </c>
      <c r="B91" s="30">
        <v>5000</v>
      </c>
      <c r="C91" s="31">
        <v>41092</v>
      </c>
    </row>
    <row r="92" spans="1:3" ht="12.75">
      <c r="A92" t="s">
        <v>13</v>
      </c>
      <c r="B92" s="30">
        <v>250</v>
      </c>
      <c r="C92" s="31">
        <v>41110</v>
      </c>
    </row>
    <row r="93" spans="1:3" ht="12.75" customHeight="1">
      <c r="A93" s="67" t="s">
        <v>13</v>
      </c>
      <c r="B93" s="30">
        <v>250</v>
      </c>
      <c r="C93" s="38">
        <v>41110</v>
      </c>
    </row>
    <row r="94" spans="1:3" ht="12.75">
      <c r="A94" s="48" t="s">
        <v>13</v>
      </c>
      <c r="B94" s="30">
        <v>500</v>
      </c>
      <c r="C94" s="38">
        <v>41144</v>
      </c>
    </row>
    <row r="95" spans="1:3" ht="12.75">
      <c r="A95" s="57" t="s">
        <v>13</v>
      </c>
      <c r="B95" s="30">
        <v>500</v>
      </c>
      <c r="C95" s="31">
        <v>41144</v>
      </c>
    </row>
    <row r="96" spans="1:3" ht="12.75">
      <c r="A96" s="64" t="s">
        <v>13</v>
      </c>
      <c r="B96" s="30">
        <v>250</v>
      </c>
      <c r="C96" s="31">
        <v>41201</v>
      </c>
    </row>
    <row r="97" spans="1:3" ht="12.75">
      <c r="A97" s="73" t="s">
        <v>13</v>
      </c>
      <c r="B97" s="30">
        <v>250</v>
      </c>
      <c r="C97" s="31">
        <v>41201</v>
      </c>
    </row>
    <row r="98" spans="1:3" ht="12.75">
      <c r="A98" t="s">
        <v>26</v>
      </c>
      <c r="B98" s="30">
        <v>12000</v>
      </c>
      <c r="C98" s="31">
        <v>41121</v>
      </c>
    </row>
    <row r="99" spans="1:3" ht="12.75">
      <c r="A99" t="s">
        <v>58</v>
      </c>
      <c r="B99" s="30">
        <v>3900</v>
      </c>
      <c r="C99" s="31">
        <v>41208</v>
      </c>
    </row>
    <row r="100" spans="1:3" ht="12.75">
      <c r="A100" t="s">
        <v>23</v>
      </c>
      <c r="B100" s="30">
        <v>12000</v>
      </c>
      <c r="C100" s="31">
        <v>41107</v>
      </c>
    </row>
    <row r="101" spans="1:3" ht="12.75">
      <c r="A101" s="32" t="s">
        <v>67</v>
      </c>
      <c r="B101" s="30">
        <v>8000</v>
      </c>
      <c r="C101" s="31">
        <v>41248</v>
      </c>
    </row>
    <row r="102" spans="1:3" ht="12.75">
      <c r="A102" t="s">
        <v>29</v>
      </c>
      <c r="B102" s="30">
        <v>15000</v>
      </c>
      <c r="C102" s="31">
        <v>41123</v>
      </c>
    </row>
    <row r="103" spans="1:3" ht="12.75">
      <c r="A103" t="s">
        <v>70</v>
      </c>
      <c r="B103" s="30">
        <v>10000</v>
      </c>
      <c r="C103" s="31">
        <v>41255</v>
      </c>
    </row>
    <row r="104" spans="1:3" ht="12.75">
      <c r="A104" t="s">
        <v>34</v>
      </c>
      <c r="B104" s="30">
        <v>4080</v>
      </c>
      <c r="C104" s="31">
        <v>41135</v>
      </c>
    </row>
    <row r="105" spans="1:3" s="48" customFormat="1" ht="12.75">
      <c r="A105" t="s">
        <v>9</v>
      </c>
      <c r="B105" s="30">
        <v>80000</v>
      </c>
      <c r="C105" s="31">
        <v>41117</v>
      </c>
    </row>
    <row r="106" spans="1:3" ht="12.75">
      <c r="A106" t="s">
        <v>9</v>
      </c>
      <c r="B106" s="42">
        <v>25000</v>
      </c>
      <c r="C106" s="63">
        <v>41263</v>
      </c>
    </row>
    <row r="107" spans="1:3" ht="12.75">
      <c r="A107" t="s">
        <v>78</v>
      </c>
      <c r="B107" s="30">
        <v>8000</v>
      </c>
      <c r="C107" s="31">
        <v>41264</v>
      </c>
    </row>
    <row r="108" spans="1:3" ht="12.75">
      <c r="A108" t="s">
        <v>36</v>
      </c>
      <c r="B108" s="30">
        <v>3120</v>
      </c>
      <c r="C108" s="31">
        <v>41137</v>
      </c>
    </row>
    <row r="109" spans="1:3" ht="12.75">
      <c r="A109" t="s">
        <v>74</v>
      </c>
      <c r="B109" s="30">
        <v>10000</v>
      </c>
      <c r="C109" s="31">
        <v>41257</v>
      </c>
    </row>
    <row r="110" spans="1:3" ht="12.75">
      <c r="A110" t="s">
        <v>64</v>
      </c>
      <c r="B110" s="42">
        <v>30000</v>
      </c>
      <c r="C110" s="63">
        <v>41239</v>
      </c>
    </row>
    <row r="111" spans="1:3" ht="12.75">
      <c r="A111" s="64" t="s">
        <v>55</v>
      </c>
      <c r="B111" s="30">
        <v>3900</v>
      </c>
      <c r="C111" s="31">
        <v>41199</v>
      </c>
    </row>
    <row r="112" spans="1:3" ht="12.75">
      <c r="A112" s="65"/>
      <c r="B112" s="30"/>
      <c r="C112" s="31"/>
    </row>
    <row r="113" spans="1:3" ht="12.75">
      <c r="A113" s="35"/>
      <c r="B113" s="27"/>
      <c r="C113" s="25"/>
    </row>
    <row r="114" spans="1:3" ht="12.75">
      <c r="A114" s="26" t="s">
        <v>17</v>
      </c>
      <c r="B114" s="22">
        <f>SUM(B2:B112)</f>
        <v>4313022.1899999995</v>
      </c>
      <c r="C114" s="25"/>
    </row>
    <row r="115" spans="1:3" ht="12.75">
      <c r="A115" s="26" t="s">
        <v>85</v>
      </c>
      <c r="B115" s="22">
        <v>4103951.6</v>
      </c>
      <c r="C115" s="25"/>
    </row>
    <row r="116" spans="1:3" ht="12.75">
      <c r="A116" s="26"/>
      <c r="B116" s="22">
        <f>SUM(B114:B115)</f>
        <v>8416973.79</v>
      </c>
      <c r="C116" s="25"/>
    </row>
    <row r="117" spans="1:3" ht="12.75">
      <c r="A117" s="35"/>
      <c r="B117" s="27"/>
      <c r="C117" s="25"/>
    </row>
    <row r="118" spans="1:3" ht="13.5" thickBot="1">
      <c r="A118" s="16"/>
      <c r="B118" s="19"/>
      <c r="C118" s="15"/>
    </row>
    <row r="119" spans="1:3" ht="12.75">
      <c r="A119" s="2"/>
      <c r="B119" s="3"/>
      <c r="C119" s="9"/>
    </row>
    <row r="120" spans="1:3" ht="12.75">
      <c r="A120" s="2"/>
      <c r="B120" s="3"/>
      <c r="C120" s="9"/>
    </row>
    <row r="121" spans="1:3" ht="12.75">
      <c r="A121" s="2"/>
      <c r="B121" s="3"/>
      <c r="C121" s="9"/>
    </row>
    <row r="122" spans="1:3" ht="12.75">
      <c r="A122" s="2"/>
      <c r="B122" s="4"/>
      <c r="C122" s="9"/>
    </row>
    <row r="131" spans="1:2" ht="12.75">
      <c r="A131" s="2"/>
      <c r="B131" s="2"/>
    </row>
    <row r="132" spans="1:2" ht="12.75">
      <c r="A132" s="2"/>
      <c r="B132" s="2"/>
    </row>
    <row r="133" spans="1:2" ht="12.75">
      <c r="A133" s="2"/>
      <c r="B133" s="2"/>
    </row>
    <row r="134" spans="1:2" ht="12.75">
      <c r="A134" s="2"/>
      <c r="B134" s="2"/>
    </row>
    <row r="135" spans="1:2" ht="12.75">
      <c r="A135" s="2"/>
      <c r="B135" s="2"/>
    </row>
    <row r="136" spans="1:2" ht="12.75">
      <c r="A136" s="2"/>
      <c r="B136" s="2"/>
    </row>
    <row r="137" spans="1:2" ht="12.75">
      <c r="A137" s="2"/>
      <c r="B137" s="2"/>
    </row>
    <row r="138" spans="1:2" ht="12.75">
      <c r="A138" s="2"/>
      <c r="B138" s="2"/>
    </row>
    <row r="139" spans="1:2" ht="12.75">
      <c r="A139" s="2"/>
      <c r="B139" s="2"/>
    </row>
    <row r="140" spans="1:2" ht="12.75">
      <c r="A140" s="2"/>
      <c r="B140" s="2"/>
    </row>
    <row r="141" spans="1:2" ht="12.75">
      <c r="A141" s="2"/>
      <c r="B141" s="2"/>
    </row>
    <row r="142" spans="1:2" ht="12.75">
      <c r="A142" s="2"/>
      <c r="B142" s="2"/>
    </row>
    <row r="143" spans="1:2" ht="12.75">
      <c r="A143" s="2"/>
      <c r="B143" s="2"/>
    </row>
    <row r="144" spans="1:2" ht="12.75">
      <c r="A144" s="2"/>
      <c r="B144" s="2"/>
    </row>
    <row r="145" spans="1:2" ht="12.75">
      <c r="A145" s="2"/>
      <c r="B145" s="2"/>
    </row>
    <row r="146" spans="1:2" ht="12.75">
      <c r="A146" s="2"/>
      <c r="B146" s="2"/>
    </row>
    <row r="147" spans="1:2" ht="12.75">
      <c r="A147" s="2"/>
      <c r="B147" s="2"/>
    </row>
    <row r="148" spans="1:2" ht="12.75">
      <c r="A148" s="2"/>
      <c r="B148" s="2"/>
    </row>
    <row r="149" spans="1:2" ht="12.75">
      <c r="A149" s="2"/>
      <c r="B149" s="2"/>
    </row>
    <row r="150" spans="1:2" ht="12.75">
      <c r="A150" s="2"/>
      <c r="B150" s="2"/>
    </row>
    <row r="151" spans="1:2" ht="12.75">
      <c r="A151" s="2"/>
      <c r="B151" s="2"/>
    </row>
    <row r="152" spans="1:2" ht="12.75">
      <c r="A152" s="2"/>
      <c r="B152" s="2"/>
    </row>
    <row r="153" spans="1:2" ht="12.75">
      <c r="A153" s="2"/>
      <c r="B153" s="2"/>
    </row>
    <row r="154" spans="1:2" ht="12.75">
      <c r="A154" s="2"/>
      <c r="B154" s="2"/>
    </row>
    <row r="155" spans="1:2" ht="12.75">
      <c r="A155" s="2"/>
      <c r="B155" s="2"/>
    </row>
    <row r="156" spans="1:2" ht="12.75">
      <c r="A156" s="2"/>
      <c r="B156" s="2"/>
    </row>
    <row r="157" spans="1:2" ht="12.75">
      <c r="A157" s="2"/>
      <c r="B157" s="2"/>
    </row>
    <row r="158" spans="1:2" ht="12.75">
      <c r="A158" s="2"/>
      <c r="B158" s="2"/>
    </row>
    <row r="159" spans="1:2" ht="12.75">
      <c r="A159" s="2"/>
      <c r="B159" s="2"/>
    </row>
    <row r="160" spans="1:2" ht="12.75">
      <c r="A160" s="2"/>
      <c r="B160" s="2"/>
    </row>
    <row r="161" spans="1:2" ht="12.75">
      <c r="A161" s="2"/>
      <c r="B161" s="2"/>
    </row>
    <row r="162" spans="1:2" ht="12.75">
      <c r="A162" s="2"/>
      <c r="B162" s="2"/>
    </row>
    <row r="163" spans="1:2" ht="12.75">
      <c r="A163" s="2"/>
      <c r="B163" s="2"/>
    </row>
    <row r="164" spans="1:2" ht="12.75">
      <c r="A164" s="2"/>
      <c r="B164" s="2"/>
    </row>
    <row r="165" spans="1:2" ht="12.75">
      <c r="A165" s="2"/>
      <c r="B165" s="2"/>
    </row>
    <row r="166" spans="1:2" ht="12.75">
      <c r="A166" s="2"/>
      <c r="B166" s="2"/>
    </row>
    <row r="167" spans="1:2" ht="12.75">
      <c r="A167" s="2"/>
      <c r="B167" s="2"/>
    </row>
    <row r="168" spans="1:2" ht="12.75">
      <c r="A168" s="2"/>
      <c r="B168" s="2"/>
    </row>
    <row r="169" spans="1:2" ht="12.75">
      <c r="A169" s="2"/>
      <c r="B169" s="2"/>
    </row>
    <row r="170" spans="1:2" ht="12.75">
      <c r="A170" s="2"/>
      <c r="B170" s="2"/>
    </row>
    <row r="171" spans="1:4" ht="12.75">
      <c r="A171" s="2"/>
      <c r="B171" s="2"/>
      <c r="D171">
        <v>1</v>
      </c>
    </row>
    <row r="172" spans="1:4" ht="12.75">
      <c r="A172" s="2"/>
      <c r="B172" s="2"/>
      <c r="D172">
        <v>1</v>
      </c>
    </row>
    <row r="173" spans="1:4" ht="12.75">
      <c r="A173" s="2"/>
      <c r="B173" s="2"/>
      <c r="D173">
        <v>1</v>
      </c>
    </row>
    <row r="174" spans="1:4" ht="12.75" hidden="1">
      <c r="A174" s="2"/>
      <c r="B174" s="2"/>
      <c r="D174">
        <v>1</v>
      </c>
    </row>
    <row r="175" spans="1:4" ht="12.75" hidden="1">
      <c r="A175" s="2"/>
      <c r="B175" s="2"/>
      <c r="D175">
        <v>1</v>
      </c>
    </row>
    <row r="176" spans="1:4" ht="12.75" hidden="1">
      <c r="A176" s="2"/>
      <c r="B176" s="2"/>
      <c r="D176">
        <v>1</v>
      </c>
    </row>
    <row r="177" spans="1:4" ht="12.75" hidden="1">
      <c r="A177" s="2"/>
      <c r="B177" s="2"/>
      <c r="D177">
        <v>1</v>
      </c>
    </row>
    <row r="178" spans="1:4" ht="12.75" hidden="1">
      <c r="A178" s="2"/>
      <c r="B178" s="2"/>
      <c r="D178">
        <v>1</v>
      </c>
    </row>
    <row r="179" spans="1:4" ht="12.75" hidden="1">
      <c r="A179" s="2"/>
      <c r="B179" s="2"/>
      <c r="D179">
        <v>1</v>
      </c>
    </row>
    <row r="180" spans="1:4" ht="12.75">
      <c r="A180" s="2"/>
      <c r="B180" s="2"/>
      <c r="D180">
        <v>1</v>
      </c>
    </row>
    <row r="181" spans="1:4" ht="12.75" hidden="1">
      <c r="A181" s="2"/>
      <c r="B181" s="2"/>
      <c r="D181">
        <v>1</v>
      </c>
    </row>
    <row r="182" spans="2:4" ht="12.75" hidden="1">
      <c r="B182" s="2"/>
      <c r="D182">
        <v>1</v>
      </c>
    </row>
    <row r="183" ht="12.75" hidden="1">
      <c r="D183">
        <v>1</v>
      </c>
    </row>
    <row r="184" ht="12.75" hidden="1">
      <c r="D184">
        <v>1</v>
      </c>
    </row>
    <row r="185" ht="12.75" hidden="1">
      <c r="D185">
        <v>1</v>
      </c>
    </row>
    <row r="186" ht="12.75" hidden="1">
      <c r="D186">
        <v>1</v>
      </c>
    </row>
    <row r="187" ht="12.75" hidden="1">
      <c r="D187">
        <v>1</v>
      </c>
    </row>
    <row r="188" ht="12.75" hidden="1">
      <c r="D188">
        <v>1</v>
      </c>
    </row>
    <row r="189" spans="4:5" ht="12.75" hidden="1">
      <c r="D189">
        <v>1</v>
      </c>
      <c r="E189" s="2"/>
    </row>
    <row r="190" spans="4:5" ht="12.75" hidden="1">
      <c r="D190">
        <v>1</v>
      </c>
      <c r="E190" s="4"/>
    </row>
    <row r="191" spans="4:5" ht="12.75" hidden="1">
      <c r="D191">
        <v>1</v>
      </c>
      <c r="E191" s="4"/>
    </row>
    <row r="192" spans="4:5" ht="12.75" hidden="1">
      <c r="D192">
        <v>1</v>
      </c>
      <c r="E192" s="4"/>
    </row>
    <row r="193" spans="4:5" ht="12.75" hidden="1">
      <c r="D193">
        <v>1</v>
      </c>
      <c r="E193" s="4"/>
    </row>
    <row r="194" spans="4:5" ht="12.75" hidden="1">
      <c r="D194">
        <v>1</v>
      </c>
      <c r="E194" s="4"/>
    </row>
    <row r="195" ht="12.75" hidden="1">
      <c r="E195" s="4"/>
    </row>
    <row r="196" spans="4:5" ht="12.75" hidden="1">
      <c r="D196">
        <v>1</v>
      </c>
      <c r="E196" s="4"/>
    </row>
    <row r="197" ht="12.75" hidden="1">
      <c r="E197" s="4"/>
    </row>
    <row r="198" spans="4:5" ht="12.75" hidden="1">
      <c r="D198">
        <v>1</v>
      </c>
      <c r="E198" s="4"/>
    </row>
    <row r="199" ht="12.75" hidden="1">
      <c r="E199" s="4"/>
    </row>
    <row r="200" ht="12.75" hidden="1">
      <c r="E200" s="4"/>
    </row>
    <row r="201" ht="12.75" hidden="1">
      <c r="E201" s="4"/>
    </row>
    <row r="202" ht="12.75" hidden="1">
      <c r="E202" s="4"/>
    </row>
    <row r="203" ht="12.75" hidden="1">
      <c r="E203" s="4"/>
    </row>
    <row r="204" ht="12.75" hidden="1">
      <c r="E204" s="4"/>
    </row>
    <row r="205" ht="12.75" hidden="1">
      <c r="E205" s="4"/>
    </row>
    <row r="206" spans="4:5" ht="12.75" hidden="1">
      <c r="D206">
        <v>1</v>
      </c>
      <c r="E206" s="4"/>
    </row>
    <row r="207" spans="4:5" ht="12.75" hidden="1">
      <c r="D207">
        <v>1</v>
      </c>
      <c r="E207" s="4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5" r:id="rId1"/>
  <headerFooter alignWithMargins="0">
    <oddHeader>&amp;L&amp;"Arial CE,Tučné"FN Brno
oddělení účtáren a informací&amp;C&amp;"Arial CE,Tučné"Rozbor finančních darů 
k 31.prosinci 2012
</oddHeader>
    <oddFooter>&amp;LV Brně dne: 18.ledna 2013 Zpracovala:Marie Hrdinková
Zdroj dat: NA&amp;RStrana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28.75390625" style="0" customWidth="1"/>
    <col min="2" max="2" width="24.00390625" style="0" customWidth="1"/>
    <col min="3" max="3" width="14.375" style="0" bestFit="1" customWidth="1"/>
    <col min="4" max="4" width="11.375" style="0" customWidth="1"/>
  </cols>
  <sheetData>
    <row r="1" spans="1:4" ht="30.75" customHeight="1" thickBot="1">
      <c r="A1" s="11" t="s">
        <v>0</v>
      </c>
      <c r="B1" s="1" t="s">
        <v>6</v>
      </c>
      <c r="C1" s="60" t="s">
        <v>3</v>
      </c>
      <c r="D1" s="61" t="s">
        <v>7</v>
      </c>
    </row>
    <row r="2" spans="1:4" s="48" customFormat="1" ht="25.5">
      <c r="A2" s="48" t="s">
        <v>87</v>
      </c>
      <c r="B2" s="36" t="s">
        <v>88</v>
      </c>
      <c r="C2" s="50">
        <v>42780</v>
      </c>
      <c r="D2" s="53">
        <v>41182</v>
      </c>
    </row>
    <row r="3" spans="1:4" s="48" customFormat="1" ht="25.5">
      <c r="A3" s="48" t="s">
        <v>104</v>
      </c>
      <c r="B3" s="52" t="s">
        <v>105</v>
      </c>
      <c r="C3" s="44">
        <v>729600</v>
      </c>
      <c r="D3" s="54">
        <v>41274</v>
      </c>
    </row>
    <row r="4" spans="1:4" s="48" customFormat="1" ht="25.5">
      <c r="A4" s="48" t="s">
        <v>104</v>
      </c>
      <c r="B4" s="52" t="s">
        <v>106</v>
      </c>
      <c r="C4" s="44">
        <v>519840</v>
      </c>
      <c r="D4" s="54">
        <v>41152</v>
      </c>
    </row>
    <row r="5" spans="1:4" s="48" customFormat="1" ht="12.75">
      <c r="A5" t="s">
        <v>101</v>
      </c>
      <c r="B5" s="52" t="s">
        <v>102</v>
      </c>
      <c r="C5" s="44">
        <v>263952</v>
      </c>
      <c r="D5" s="54">
        <v>41274</v>
      </c>
    </row>
    <row r="6" spans="1:4" ht="12.75">
      <c r="A6" t="s">
        <v>99</v>
      </c>
      <c r="B6" s="52" t="s">
        <v>100</v>
      </c>
      <c r="C6" s="44">
        <v>502442</v>
      </c>
      <c r="D6" s="54">
        <v>41274</v>
      </c>
    </row>
    <row r="7" spans="1:4" s="48" customFormat="1" ht="25.5">
      <c r="A7" t="s">
        <v>93</v>
      </c>
      <c r="B7" s="52" t="s">
        <v>94</v>
      </c>
      <c r="C7" s="43">
        <v>1918814.7</v>
      </c>
      <c r="D7" s="54">
        <v>41243</v>
      </c>
    </row>
    <row r="8" spans="1:4" s="48" customFormat="1" ht="25.5">
      <c r="A8" t="s">
        <v>93</v>
      </c>
      <c r="B8" s="52" t="s">
        <v>95</v>
      </c>
      <c r="C8" s="44">
        <v>518472</v>
      </c>
      <c r="D8" s="54">
        <v>41274</v>
      </c>
    </row>
    <row r="9" spans="1:4" s="48" customFormat="1" ht="25.5">
      <c r="A9" s="48" t="s">
        <v>56</v>
      </c>
      <c r="B9" s="52" t="s">
        <v>97</v>
      </c>
      <c r="C9" s="44">
        <v>108072</v>
      </c>
      <c r="D9" s="54">
        <v>41274</v>
      </c>
    </row>
    <row r="10" spans="1:4" ht="25.5">
      <c r="A10" s="48" t="s">
        <v>56</v>
      </c>
      <c r="B10" s="52" t="s">
        <v>98</v>
      </c>
      <c r="C10" s="44">
        <v>275628</v>
      </c>
      <c r="D10" s="54">
        <v>41274</v>
      </c>
    </row>
    <row r="11" spans="1:4" ht="25.5">
      <c r="A11" s="48" t="s">
        <v>91</v>
      </c>
      <c r="B11" s="37" t="s">
        <v>92</v>
      </c>
      <c r="C11" s="43">
        <v>45556.1</v>
      </c>
      <c r="D11" s="54">
        <v>41243</v>
      </c>
    </row>
    <row r="12" spans="1:4" ht="12.75">
      <c r="A12" t="s">
        <v>89</v>
      </c>
      <c r="B12" s="37" t="s">
        <v>90</v>
      </c>
      <c r="C12" s="43">
        <v>44200</v>
      </c>
      <c r="D12" s="54">
        <v>41182</v>
      </c>
    </row>
    <row r="13" spans="1:4" s="48" customFormat="1" ht="12.75">
      <c r="A13" t="s">
        <v>21</v>
      </c>
      <c r="B13" s="52" t="s">
        <v>103</v>
      </c>
      <c r="C13" s="44">
        <v>1606766</v>
      </c>
      <c r="D13" s="54">
        <v>41274</v>
      </c>
    </row>
    <row r="14" spans="1:4" ht="12.75">
      <c r="A14" s="48" t="s">
        <v>96</v>
      </c>
      <c r="B14" s="52" t="s">
        <v>246</v>
      </c>
      <c r="C14" s="44">
        <v>81207</v>
      </c>
      <c r="D14" s="54">
        <v>41274</v>
      </c>
    </row>
    <row r="15" spans="1:4" ht="12.75">
      <c r="A15" s="39"/>
      <c r="B15" s="39"/>
      <c r="C15" s="44"/>
      <c r="D15" s="49"/>
    </row>
    <row r="16" spans="1:4" ht="12.75">
      <c r="A16" s="45" t="s">
        <v>86</v>
      </c>
      <c r="B16" s="45"/>
      <c r="C16" s="47">
        <f>SUM(C2:C15)</f>
        <v>6657329.8</v>
      </c>
      <c r="D16" s="49"/>
    </row>
    <row r="17" spans="1:4" ht="12.75">
      <c r="A17" s="45" t="s">
        <v>15</v>
      </c>
      <c r="B17" s="46"/>
      <c r="C17" s="47">
        <v>2941155.5</v>
      </c>
      <c r="D17" s="49"/>
    </row>
    <row r="18" spans="1:4" ht="12.75">
      <c r="A18" s="45"/>
      <c r="B18" s="46"/>
      <c r="C18" s="47"/>
      <c r="D18" s="49"/>
    </row>
    <row r="19" spans="1:4" ht="12.75">
      <c r="A19" s="45" t="s">
        <v>16</v>
      </c>
      <c r="B19" s="46"/>
      <c r="C19" s="47">
        <v>194684547.45</v>
      </c>
      <c r="D19" s="49"/>
    </row>
    <row r="20" spans="1:4" ht="12.75">
      <c r="A20" s="45"/>
      <c r="B20" s="46"/>
      <c r="C20" s="47"/>
      <c r="D20" s="49"/>
    </row>
    <row r="21" spans="1:4" ht="12.75">
      <c r="A21" s="45" t="s">
        <v>247</v>
      </c>
      <c r="B21" s="46"/>
      <c r="C21" s="47">
        <f>SUM(C16:C20)</f>
        <v>204283032.75</v>
      </c>
      <c r="D21" s="55"/>
    </row>
    <row r="22" spans="1:4" ht="13.5" thickBot="1">
      <c r="A22" s="14"/>
      <c r="B22" s="21"/>
      <c r="C22" s="20"/>
      <c r="D22" s="13"/>
    </row>
    <row r="23" ht="12.75" hidden="1"/>
  </sheetData>
  <sheetProtection/>
  <printOptions gridLines="1"/>
  <pageMargins left="0.7874015748031497" right="0.7874015748031497" top="2.362204724409449" bottom="1.3779527559055118" header="1.1023622047244095" footer="1.299212598425197"/>
  <pageSetup horizontalDpi="600" verticalDpi="600" orientation="portrait" paperSize="9" r:id="rId1"/>
  <headerFooter alignWithMargins="0">
    <oddHeader>&amp;L&amp;"Arial CE,Tučné"FN Brno
oddělení účtáren a informací&amp;C&amp;"Arial CE,Tučné"Rozbor darovaných investic za I. pololetí 2012</oddHeader>
    <oddFooter>&amp;LV Brně 18.ledna 2013
Vyhotovila: Marie Hrdinková
Zdroj dat: 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04"/>
  <sheetViews>
    <sheetView tabSelected="1" zoomScalePageLayoutView="0" workbookViewId="0" topLeftCell="A77">
      <selection activeCell="F10" sqref="F10"/>
    </sheetView>
  </sheetViews>
  <sheetFormatPr defaultColWidth="9.00390625" defaultRowHeight="12.75"/>
  <cols>
    <col min="1" max="1" width="26.375" style="0" customWidth="1"/>
    <col min="2" max="2" width="29.375" style="0" customWidth="1"/>
    <col min="3" max="3" width="14.00390625" style="0" customWidth="1"/>
    <col min="4" max="4" width="11.375" style="0" customWidth="1"/>
  </cols>
  <sheetData>
    <row r="1" spans="1:4" ht="26.25" thickBot="1">
      <c r="A1" s="11" t="s">
        <v>0</v>
      </c>
      <c r="B1" s="12" t="s">
        <v>2</v>
      </c>
      <c r="C1" s="12" t="s">
        <v>3</v>
      </c>
      <c r="D1" s="12" t="s">
        <v>10</v>
      </c>
    </row>
    <row r="2" spans="1:4" ht="12.75">
      <c r="A2" t="s">
        <v>166</v>
      </c>
      <c r="B2" s="28" t="s">
        <v>167</v>
      </c>
      <c r="C2" s="28">
        <v>10589</v>
      </c>
      <c r="D2" s="51">
        <v>41213</v>
      </c>
    </row>
    <row r="3" spans="1:4" s="48" customFormat="1" ht="40.5" customHeight="1">
      <c r="A3" s="48" t="s">
        <v>150</v>
      </c>
      <c r="B3" s="30" t="s">
        <v>151</v>
      </c>
      <c r="C3" s="30">
        <v>8639</v>
      </c>
      <c r="D3" s="38">
        <v>41182</v>
      </c>
    </row>
    <row r="4" spans="1:4" s="48" customFormat="1" ht="25.5">
      <c r="A4" s="48" t="s">
        <v>87</v>
      </c>
      <c r="B4" s="30" t="s">
        <v>137</v>
      </c>
      <c r="C4" s="30">
        <v>64800</v>
      </c>
      <c r="D4" s="38">
        <v>41152</v>
      </c>
    </row>
    <row r="5" spans="1:4" s="48" customFormat="1" ht="12.75">
      <c r="A5" t="s">
        <v>148</v>
      </c>
      <c r="B5" s="30" t="s">
        <v>149</v>
      </c>
      <c r="C5" s="30">
        <v>8545</v>
      </c>
      <c r="D5" s="38">
        <v>41182</v>
      </c>
    </row>
    <row r="6" spans="1:4" s="48" customFormat="1" ht="12.75">
      <c r="A6" t="s">
        <v>38</v>
      </c>
      <c r="B6" s="30" t="s">
        <v>155</v>
      </c>
      <c r="C6" s="30">
        <v>1800</v>
      </c>
      <c r="D6" s="38">
        <v>41213</v>
      </c>
    </row>
    <row r="7" spans="1:4" s="48" customFormat="1" ht="12.75">
      <c r="A7" t="s">
        <v>38</v>
      </c>
      <c r="B7" s="30" t="s">
        <v>155</v>
      </c>
      <c r="C7" s="30">
        <v>1900</v>
      </c>
      <c r="D7" s="38">
        <v>41213</v>
      </c>
    </row>
    <row r="8" spans="1:4" s="48" customFormat="1" ht="25.5">
      <c r="A8" s="48" t="s">
        <v>180</v>
      </c>
      <c r="B8" s="30" t="s">
        <v>181</v>
      </c>
      <c r="C8" s="30">
        <v>20779.2</v>
      </c>
      <c r="D8" s="38">
        <v>41213</v>
      </c>
    </row>
    <row r="9" spans="1:4" ht="12.75">
      <c r="A9" s="48" t="s">
        <v>231</v>
      </c>
      <c r="B9" s="30" t="s">
        <v>176</v>
      </c>
      <c r="C9" s="58">
        <v>3158</v>
      </c>
      <c r="D9" s="38">
        <v>41274</v>
      </c>
    </row>
    <row r="10" spans="1:4" s="48" customFormat="1" ht="25.5">
      <c r="A10" s="48" t="s">
        <v>156</v>
      </c>
      <c r="B10" s="30" t="s">
        <v>157</v>
      </c>
      <c r="C10" s="30">
        <v>65683</v>
      </c>
      <c r="D10" s="38">
        <v>41182</v>
      </c>
    </row>
    <row r="11" spans="1:5" s="48" customFormat="1" ht="25.5">
      <c r="A11" t="s">
        <v>212</v>
      </c>
      <c r="B11" s="30" t="s">
        <v>213</v>
      </c>
      <c r="C11" s="30">
        <v>17888.42</v>
      </c>
      <c r="D11" s="38">
        <v>41243</v>
      </c>
      <c r="E11" s="57"/>
    </row>
    <row r="12" spans="1:5" s="48" customFormat="1" ht="25.5">
      <c r="A12" s="48" t="s">
        <v>177</v>
      </c>
      <c r="B12" s="30" t="s">
        <v>151</v>
      </c>
      <c r="C12" s="30">
        <v>6566</v>
      </c>
      <c r="D12" s="38">
        <v>41213</v>
      </c>
      <c r="E12" s="57"/>
    </row>
    <row r="13" spans="1:5" ht="12.75">
      <c r="A13" s="48" t="s">
        <v>118</v>
      </c>
      <c r="B13" s="30" t="s">
        <v>119</v>
      </c>
      <c r="C13" s="30">
        <v>1800</v>
      </c>
      <c r="D13" s="38">
        <v>41121</v>
      </c>
      <c r="E13" s="2"/>
    </row>
    <row r="14" spans="1:5" s="48" customFormat="1" ht="12.75">
      <c r="A14" t="s">
        <v>144</v>
      </c>
      <c r="B14" s="30" t="s">
        <v>145</v>
      </c>
      <c r="C14" s="30">
        <v>399</v>
      </c>
      <c r="D14" s="38">
        <v>41182</v>
      </c>
      <c r="E14" s="57"/>
    </row>
    <row r="15" spans="1:5" s="48" customFormat="1" ht="12.75">
      <c r="A15" t="s">
        <v>113</v>
      </c>
      <c r="B15" s="30" t="s">
        <v>114</v>
      </c>
      <c r="C15" s="30">
        <v>22789</v>
      </c>
      <c r="D15" s="38">
        <v>41121</v>
      </c>
      <c r="E15" s="57"/>
    </row>
    <row r="16" spans="1:5" s="48" customFormat="1" ht="25.5">
      <c r="A16" t="s">
        <v>138</v>
      </c>
      <c r="B16" s="30" t="s">
        <v>139</v>
      </c>
      <c r="C16" s="30">
        <v>9624</v>
      </c>
      <c r="D16" s="38">
        <v>41152</v>
      </c>
      <c r="E16" s="57"/>
    </row>
    <row r="17" spans="1:5" ht="12.75">
      <c r="A17" t="s">
        <v>169</v>
      </c>
      <c r="B17" s="30" t="s">
        <v>170</v>
      </c>
      <c r="C17" s="30">
        <v>2628</v>
      </c>
      <c r="D17" s="38">
        <v>41213</v>
      </c>
      <c r="E17" s="2"/>
    </row>
    <row r="18" spans="1:5" ht="12.75">
      <c r="A18" t="s">
        <v>221</v>
      </c>
      <c r="B18" s="30" t="s">
        <v>249</v>
      </c>
      <c r="C18" s="30">
        <v>12189</v>
      </c>
      <c r="D18" s="38">
        <v>41274</v>
      </c>
      <c r="E18" s="2"/>
    </row>
    <row r="19" spans="1:5" s="48" customFormat="1" ht="12.75">
      <c r="A19" t="s">
        <v>236</v>
      </c>
      <c r="B19" s="30" t="s">
        <v>237</v>
      </c>
      <c r="C19" s="30">
        <v>6450</v>
      </c>
      <c r="D19" s="38">
        <v>41274</v>
      </c>
      <c r="E19" s="57"/>
    </row>
    <row r="20" spans="1:5" ht="38.25">
      <c r="A20" s="48" t="s">
        <v>109</v>
      </c>
      <c r="B20" s="30" t="s">
        <v>110</v>
      </c>
      <c r="C20" s="30">
        <v>9341</v>
      </c>
      <c r="D20" s="38">
        <v>41121</v>
      </c>
      <c r="E20" s="2"/>
    </row>
    <row r="21" spans="1:5" s="48" customFormat="1" ht="12.75">
      <c r="A21" s="48" t="s">
        <v>120</v>
      </c>
      <c r="B21" s="30" t="s">
        <v>121</v>
      </c>
      <c r="C21" s="30">
        <v>5520</v>
      </c>
      <c r="D21" s="38">
        <v>41121</v>
      </c>
      <c r="E21" s="57"/>
    </row>
    <row r="22" spans="1:5" ht="12.75">
      <c r="A22" t="s">
        <v>217</v>
      </c>
      <c r="B22" s="30" t="s">
        <v>218</v>
      </c>
      <c r="C22" s="30">
        <v>10800</v>
      </c>
      <c r="D22" s="38">
        <v>41243</v>
      </c>
      <c r="E22" s="2"/>
    </row>
    <row r="23" spans="1:5" s="48" customFormat="1" ht="38.25">
      <c r="A23" t="s">
        <v>160</v>
      </c>
      <c r="B23" s="30" t="s">
        <v>161</v>
      </c>
      <c r="C23" s="30">
        <v>60000</v>
      </c>
      <c r="D23" s="38">
        <v>41213</v>
      </c>
      <c r="E23" s="57"/>
    </row>
    <row r="24" spans="1:5" ht="38.25">
      <c r="A24" s="48" t="s">
        <v>188</v>
      </c>
      <c r="B24" s="30" t="s">
        <v>189</v>
      </c>
      <c r="C24" s="30">
        <v>7941</v>
      </c>
      <c r="D24" s="38">
        <v>41243</v>
      </c>
      <c r="E24" s="2"/>
    </row>
    <row r="25" spans="1:5" s="48" customFormat="1" ht="12.75">
      <c r="A25" s="48" t="s">
        <v>135</v>
      </c>
      <c r="B25" s="30" t="s">
        <v>136</v>
      </c>
      <c r="C25" s="30">
        <v>3450</v>
      </c>
      <c r="D25" s="38">
        <v>41152</v>
      </c>
      <c r="E25" s="57"/>
    </row>
    <row r="26" spans="1:5" ht="12.75">
      <c r="A26" t="s">
        <v>152</v>
      </c>
      <c r="B26" s="30" t="s">
        <v>153</v>
      </c>
      <c r="C26" s="30">
        <v>22200</v>
      </c>
      <c r="D26" s="38">
        <v>41182</v>
      </c>
      <c r="E26" s="2"/>
    </row>
    <row r="27" spans="1:5" s="48" customFormat="1" ht="12.75">
      <c r="A27" t="s">
        <v>152</v>
      </c>
      <c r="B27" s="30" t="s">
        <v>153</v>
      </c>
      <c r="C27" s="30">
        <v>25000</v>
      </c>
      <c r="D27" s="38">
        <v>41182</v>
      </c>
      <c r="E27" s="57"/>
    </row>
    <row r="28" spans="1:5" ht="12.75">
      <c r="A28" t="s">
        <v>208</v>
      </c>
      <c r="B28" s="30" t="s">
        <v>209</v>
      </c>
      <c r="C28" s="30">
        <v>31590</v>
      </c>
      <c r="D28" s="38">
        <v>41243</v>
      </c>
      <c r="E28" s="2"/>
    </row>
    <row r="29" spans="1:5" ht="12.75">
      <c r="A29" t="s">
        <v>173</v>
      </c>
      <c r="B29" s="30" t="s">
        <v>174</v>
      </c>
      <c r="C29" s="30">
        <v>36000</v>
      </c>
      <c r="D29" s="38">
        <v>41213</v>
      </c>
      <c r="E29" s="2"/>
    </row>
    <row r="30" spans="1:5" ht="12.75" hidden="1">
      <c r="A30" s="37"/>
      <c r="B30" s="30"/>
      <c r="C30" s="30"/>
      <c r="D30" s="38"/>
      <c r="E30" s="2"/>
    </row>
    <row r="31" spans="1:5" s="48" customFormat="1" ht="25.5">
      <c r="A31" s="48" t="s">
        <v>240</v>
      </c>
      <c r="B31" s="30" t="s">
        <v>241</v>
      </c>
      <c r="C31" s="30">
        <v>7500</v>
      </c>
      <c r="D31" s="38">
        <v>41274</v>
      </c>
      <c r="E31" s="57"/>
    </row>
    <row r="32" spans="1:5" s="48" customFormat="1" ht="12.75">
      <c r="A32" t="s">
        <v>164</v>
      </c>
      <c r="B32" s="30" t="s">
        <v>165</v>
      </c>
      <c r="C32" s="30">
        <v>45372</v>
      </c>
      <c r="D32" s="38">
        <v>41213</v>
      </c>
      <c r="E32" s="57"/>
    </row>
    <row r="33" spans="1:5" ht="38.25">
      <c r="A33" t="s">
        <v>162</v>
      </c>
      <c r="B33" s="30" t="s">
        <v>163</v>
      </c>
      <c r="C33" s="30">
        <v>35000</v>
      </c>
      <c r="D33" s="38">
        <v>41213</v>
      </c>
      <c r="E33" s="2"/>
    </row>
    <row r="34" spans="1:5" ht="25.5">
      <c r="A34" t="s">
        <v>206</v>
      </c>
      <c r="B34" s="30" t="s">
        <v>207</v>
      </c>
      <c r="C34" s="30">
        <v>2424</v>
      </c>
      <c r="D34" s="38">
        <v>41243</v>
      </c>
      <c r="E34" s="2"/>
    </row>
    <row r="35" spans="1:5" s="48" customFormat="1" ht="12.75">
      <c r="A35" t="s">
        <v>107</v>
      </c>
      <c r="B35" s="30" t="s">
        <v>108</v>
      </c>
      <c r="C35" s="30">
        <v>3000</v>
      </c>
      <c r="D35" s="38">
        <v>41121</v>
      </c>
      <c r="E35" s="57"/>
    </row>
    <row r="36" spans="1:5" ht="12.75">
      <c r="A36" t="s">
        <v>107</v>
      </c>
      <c r="B36" s="30" t="s">
        <v>222</v>
      </c>
      <c r="C36" s="30">
        <v>4000</v>
      </c>
      <c r="D36" s="38">
        <v>41274</v>
      </c>
      <c r="E36" s="2"/>
    </row>
    <row r="37" spans="1:5" s="48" customFormat="1" ht="12.75">
      <c r="A37" t="s">
        <v>182</v>
      </c>
      <c r="B37" s="30" t="s">
        <v>183</v>
      </c>
      <c r="C37" s="30">
        <v>14396</v>
      </c>
      <c r="D37" s="38">
        <v>41213</v>
      </c>
      <c r="E37" s="57"/>
    </row>
    <row r="38" spans="1:5" ht="25.5">
      <c r="A38" t="s">
        <v>182</v>
      </c>
      <c r="B38" s="30" t="s">
        <v>250</v>
      </c>
      <c r="C38" s="30">
        <v>10085</v>
      </c>
      <c r="D38" s="38">
        <v>41274</v>
      </c>
      <c r="E38" s="2"/>
    </row>
    <row r="39" spans="1:5" s="48" customFormat="1" ht="12.75">
      <c r="A39" s="48" t="s">
        <v>122</v>
      </c>
      <c r="B39" s="30" t="s">
        <v>123</v>
      </c>
      <c r="C39" s="33">
        <v>11100</v>
      </c>
      <c r="D39" s="38">
        <v>41121</v>
      </c>
      <c r="E39" s="57"/>
    </row>
    <row r="40" spans="1:5" s="48" customFormat="1" ht="12.75">
      <c r="A40" t="s">
        <v>203</v>
      </c>
      <c r="B40" s="30" t="s">
        <v>204</v>
      </c>
      <c r="C40" s="30">
        <v>29000</v>
      </c>
      <c r="D40" s="38">
        <v>41243</v>
      </c>
      <c r="E40" s="57"/>
    </row>
    <row r="41" spans="1:5" ht="25.5">
      <c r="A41" t="s">
        <v>93</v>
      </c>
      <c r="B41" s="30" t="s">
        <v>232</v>
      </c>
      <c r="C41" s="30">
        <v>71716.46</v>
      </c>
      <c r="D41" s="38">
        <v>41274</v>
      </c>
      <c r="E41" s="2"/>
    </row>
    <row r="42" spans="1:5" s="48" customFormat="1" ht="12.75">
      <c r="A42" t="s">
        <v>190</v>
      </c>
      <c r="B42" s="30" t="s">
        <v>191</v>
      </c>
      <c r="C42" s="30">
        <v>17498</v>
      </c>
      <c r="D42" s="38">
        <v>41243</v>
      </c>
      <c r="E42" s="57"/>
    </row>
    <row r="43" spans="1:5" ht="25.5">
      <c r="A43" s="48" t="s">
        <v>56</v>
      </c>
      <c r="B43" s="30" t="s">
        <v>140</v>
      </c>
      <c r="C43" s="30">
        <v>25980</v>
      </c>
      <c r="D43" s="38">
        <v>41152</v>
      </c>
      <c r="E43" s="2"/>
    </row>
    <row r="44" spans="1:5" ht="25.5">
      <c r="A44" s="48" t="s">
        <v>56</v>
      </c>
      <c r="B44" s="30" t="s">
        <v>143</v>
      </c>
      <c r="C44" s="30">
        <v>24017</v>
      </c>
      <c r="D44" s="38">
        <v>41182</v>
      </c>
      <c r="E44" s="2"/>
    </row>
    <row r="45" spans="1:5" s="48" customFormat="1" ht="25.5">
      <c r="A45" s="48" t="s">
        <v>56</v>
      </c>
      <c r="B45" s="30" t="s">
        <v>179</v>
      </c>
      <c r="C45" s="30">
        <v>8208</v>
      </c>
      <c r="D45" s="38">
        <v>41213</v>
      </c>
      <c r="E45" s="57"/>
    </row>
    <row r="46" spans="1:5" s="48" customFormat="1" ht="25.5">
      <c r="A46" s="48" t="s">
        <v>56</v>
      </c>
      <c r="B46" s="30" t="s">
        <v>216</v>
      </c>
      <c r="C46" s="30">
        <v>3964.8</v>
      </c>
      <c r="D46" s="38">
        <v>41243</v>
      </c>
      <c r="E46" s="57"/>
    </row>
    <row r="47" spans="1:5" ht="12.75">
      <c r="A47" t="s">
        <v>69</v>
      </c>
      <c r="B47" s="30" t="s">
        <v>186</v>
      </c>
      <c r="C47" s="30">
        <v>4464</v>
      </c>
      <c r="D47" s="38">
        <v>41213</v>
      </c>
      <c r="E47" s="2"/>
    </row>
    <row r="48" spans="1:5" s="48" customFormat="1" ht="12.75">
      <c r="A48" t="s">
        <v>69</v>
      </c>
      <c r="B48" s="30" t="s">
        <v>235</v>
      </c>
      <c r="C48" s="30">
        <v>13029.6</v>
      </c>
      <c r="D48" s="38">
        <v>41274</v>
      </c>
      <c r="E48" s="57"/>
    </row>
    <row r="49" spans="1:5" s="48" customFormat="1" ht="25.5">
      <c r="A49" s="48" t="s">
        <v>91</v>
      </c>
      <c r="B49" s="30" t="s">
        <v>124</v>
      </c>
      <c r="C49" s="30">
        <v>13564</v>
      </c>
      <c r="D49" s="38">
        <v>41121</v>
      </c>
      <c r="E49" s="57"/>
    </row>
    <row r="50" spans="1:5" s="48" customFormat="1" ht="25.5">
      <c r="A50" s="48" t="s">
        <v>91</v>
      </c>
      <c r="B50" s="30" t="s">
        <v>171</v>
      </c>
      <c r="C50" s="30">
        <v>119579</v>
      </c>
      <c r="D50" s="38">
        <v>41213</v>
      </c>
      <c r="E50" s="57"/>
    </row>
    <row r="51" spans="1:5" ht="25.5">
      <c r="A51" s="48" t="s">
        <v>91</v>
      </c>
      <c r="B51" s="30" t="s">
        <v>172</v>
      </c>
      <c r="C51" s="30">
        <v>63775</v>
      </c>
      <c r="D51" s="38">
        <v>41213</v>
      </c>
      <c r="E51" s="2"/>
    </row>
    <row r="52" spans="1:5" ht="25.5">
      <c r="A52" s="48" t="s">
        <v>91</v>
      </c>
      <c r="B52" s="30" t="s">
        <v>238</v>
      </c>
      <c r="C52" s="30">
        <v>8949</v>
      </c>
      <c r="D52" s="38">
        <v>41274</v>
      </c>
      <c r="E52" s="2"/>
    </row>
    <row r="53" spans="1:5" ht="25.5">
      <c r="A53" s="48" t="s">
        <v>91</v>
      </c>
      <c r="B53" s="30" t="s">
        <v>239</v>
      </c>
      <c r="C53" s="30">
        <v>2380</v>
      </c>
      <c r="D53" s="38">
        <v>41274</v>
      </c>
      <c r="E53" s="2"/>
    </row>
    <row r="54" spans="1:5" s="48" customFormat="1" ht="25.5">
      <c r="A54" s="48" t="s">
        <v>91</v>
      </c>
      <c r="B54" s="30" t="s">
        <v>239</v>
      </c>
      <c r="C54" s="30">
        <v>2380</v>
      </c>
      <c r="D54" s="38">
        <v>41274</v>
      </c>
      <c r="E54" s="57"/>
    </row>
    <row r="55" spans="1:5" ht="25.5">
      <c r="A55" s="48" t="s">
        <v>115</v>
      </c>
      <c r="B55" s="30" t="s">
        <v>116</v>
      </c>
      <c r="C55" s="30">
        <v>889</v>
      </c>
      <c r="D55" s="38">
        <v>41121</v>
      </c>
      <c r="E55" s="2"/>
    </row>
    <row r="56" spans="1:5" s="48" customFormat="1" ht="12.75" customHeight="1">
      <c r="A56" s="48" t="s">
        <v>115</v>
      </c>
      <c r="B56" s="30" t="s">
        <v>117</v>
      </c>
      <c r="C56" s="30">
        <v>2190</v>
      </c>
      <c r="D56" s="38">
        <v>41121</v>
      </c>
      <c r="E56" s="57"/>
    </row>
    <row r="57" spans="1:5" s="48" customFormat="1" ht="12.75" customHeight="1">
      <c r="A57" s="48" t="s">
        <v>115</v>
      </c>
      <c r="B57" s="30" t="s">
        <v>134</v>
      </c>
      <c r="C57" s="30">
        <v>6876</v>
      </c>
      <c r="D57" s="38">
        <v>41152</v>
      </c>
      <c r="E57" s="57"/>
    </row>
    <row r="58" spans="1:5" s="48" customFormat="1" ht="12.75" customHeight="1">
      <c r="A58" s="48" t="s">
        <v>115</v>
      </c>
      <c r="B58" s="71" t="s">
        <v>233</v>
      </c>
      <c r="C58" s="42">
        <v>30039</v>
      </c>
      <c r="D58" s="38">
        <v>41274</v>
      </c>
      <c r="E58" s="57"/>
    </row>
    <row r="59" spans="1:5" ht="25.5">
      <c r="A59" s="48" t="s">
        <v>130</v>
      </c>
      <c r="B59" s="30" t="s">
        <v>131</v>
      </c>
      <c r="C59" s="30">
        <v>2451</v>
      </c>
      <c r="D59" s="38">
        <v>41152</v>
      </c>
      <c r="E59" s="2"/>
    </row>
    <row r="60" spans="1:5" s="48" customFormat="1" ht="12.75" customHeight="1">
      <c r="A60" s="48" t="s">
        <v>130</v>
      </c>
      <c r="B60" s="30" t="s">
        <v>223</v>
      </c>
      <c r="C60" s="30">
        <v>3562.5</v>
      </c>
      <c r="D60" s="38">
        <v>41274</v>
      </c>
      <c r="E60" s="57"/>
    </row>
    <row r="61" spans="1:5" s="48" customFormat="1" ht="25.5">
      <c r="A61" s="48" t="s">
        <v>130</v>
      </c>
      <c r="B61" s="71" t="s">
        <v>229</v>
      </c>
      <c r="C61" s="42">
        <v>4622</v>
      </c>
      <c r="D61" s="38">
        <v>41274</v>
      </c>
      <c r="E61" s="57"/>
    </row>
    <row r="62" spans="1:5" s="48" customFormat="1" ht="12.75">
      <c r="A62" t="s">
        <v>43</v>
      </c>
      <c r="B62" s="30" t="s">
        <v>196</v>
      </c>
      <c r="C62" s="30">
        <v>7200</v>
      </c>
      <c r="D62" s="38">
        <v>41243</v>
      </c>
      <c r="E62" s="57"/>
    </row>
    <row r="63" spans="1:5" ht="12.75">
      <c r="A63" t="s">
        <v>43</v>
      </c>
      <c r="B63" s="71" t="s">
        <v>251</v>
      </c>
      <c r="C63" s="71">
        <v>9730</v>
      </c>
      <c r="D63" s="38">
        <v>41274</v>
      </c>
      <c r="E63" s="2"/>
    </row>
    <row r="64" spans="1:5" ht="12.75">
      <c r="A64" t="s">
        <v>43</v>
      </c>
      <c r="B64" s="71" t="s">
        <v>230</v>
      </c>
      <c r="C64" s="42">
        <v>1598</v>
      </c>
      <c r="D64" s="38">
        <v>41274</v>
      </c>
      <c r="E64" s="2"/>
    </row>
    <row r="65" spans="1:5" ht="12.75">
      <c r="A65" t="s">
        <v>43</v>
      </c>
      <c r="B65" s="71" t="s">
        <v>234</v>
      </c>
      <c r="C65" s="30">
        <v>3405.16</v>
      </c>
      <c r="D65" s="38">
        <v>41274</v>
      </c>
      <c r="E65" s="2"/>
    </row>
    <row r="66" spans="1:5" ht="25.5">
      <c r="A66" t="s">
        <v>214</v>
      </c>
      <c r="B66" s="30" t="s">
        <v>215</v>
      </c>
      <c r="C66" s="30">
        <v>30000</v>
      </c>
      <c r="D66" s="38">
        <v>41243</v>
      </c>
      <c r="E66" s="2"/>
    </row>
    <row r="67" spans="1:5" ht="12.75">
      <c r="A67" s="48" t="s">
        <v>33</v>
      </c>
      <c r="B67" s="30" t="s">
        <v>205</v>
      </c>
      <c r="C67" s="30">
        <v>9450</v>
      </c>
      <c r="D67" s="38">
        <v>41243</v>
      </c>
      <c r="E67" s="2"/>
    </row>
    <row r="68" spans="1:5" ht="12.75">
      <c r="A68" t="s">
        <v>125</v>
      </c>
      <c r="B68" s="30" t="s">
        <v>126</v>
      </c>
      <c r="C68" s="30">
        <v>3372</v>
      </c>
      <c r="D68" s="38">
        <v>41121</v>
      </c>
      <c r="E68" s="2"/>
    </row>
    <row r="69" spans="1:5" ht="12.75">
      <c r="A69" t="s">
        <v>125</v>
      </c>
      <c r="B69" s="30" t="s">
        <v>127</v>
      </c>
      <c r="C69" s="30">
        <v>30078</v>
      </c>
      <c r="D69" s="38">
        <v>41121</v>
      </c>
      <c r="E69" s="2"/>
    </row>
    <row r="70" spans="1:5" s="48" customFormat="1" ht="12.75">
      <c r="A70" s="48" t="s">
        <v>154</v>
      </c>
      <c r="B70" s="30" t="s">
        <v>155</v>
      </c>
      <c r="C70" s="30">
        <v>1200</v>
      </c>
      <c r="D70" s="38">
        <v>41182</v>
      </c>
      <c r="E70" s="57"/>
    </row>
    <row r="71" spans="1:5" ht="12.75">
      <c r="A71" t="s">
        <v>154</v>
      </c>
      <c r="B71" s="30" t="s">
        <v>143</v>
      </c>
      <c r="C71" s="42">
        <v>32544</v>
      </c>
      <c r="D71" s="38">
        <v>41274</v>
      </c>
      <c r="E71" s="2"/>
    </row>
    <row r="72" spans="1:5" s="48" customFormat="1" ht="12.75">
      <c r="A72" t="s">
        <v>227</v>
      </c>
      <c r="B72" s="71" t="s">
        <v>228</v>
      </c>
      <c r="C72" s="42">
        <v>1411</v>
      </c>
      <c r="D72" s="38">
        <v>41274</v>
      </c>
      <c r="E72" s="57"/>
    </row>
    <row r="73" spans="1:5" s="48" customFormat="1" ht="12.75">
      <c r="A73" t="s">
        <v>141</v>
      </c>
      <c r="B73" s="30" t="s">
        <v>142</v>
      </c>
      <c r="C73" s="30">
        <v>33400</v>
      </c>
      <c r="D73" s="38">
        <v>41152</v>
      </c>
      <c r="E73" s="57"/>
    </row>
    <row r="74" spans="1:5" ht="12.75">
      <c r="A74" t="s">
        <v>168</v>
      </c>
      <c r="B74" s="30" t="s">
        <v>145</v>
      </c>
      <c r="C74" s="30">
        <v>902</v>
      </c>
      <c r="D74" s="38">
        <v>41213</v>
      </c>
      <c r="E74" s="2"/>
    </row>
    <row r="75" spans="1:5" s="48" customFormat="1" ht="38.25">
      <c r="A75" t="s">
        <v>158</v>
      </c>
      <c r="B75" s="30" t="s">
        <v>159</v>
      </c>
      <c r="C75" s="30">
        <v>10000</v>
      </c>
      <c r="D75" s="38">
        <v>41182</v>
      </c>
      <c r="E75" s="57"/>
    </row>
    <row r="76" spans="1:5" s="48" customFormat="1" ht="25.5">
      <c r="A76" s="48" t="s">
        <v>199</v>
      </c>
      <c r="B76" s="30" t="s">
        <v>200</v>
      </c>
      <c r="C76" s="30">
        <v>17640</v>
      </c>
      <c r="D76" s="38">
        <v>41243</v>
      </c>
      <c r="E76" s="57"/>
    </row>
    <row r="77" spans="1:5" ht="12.75">
      <c r="A77" t="s">
        <v>197</v>
      </c>
      <c r="B77" s="30" t="s">
        <v>198</v>
      </c>
      <c r="C77" s="30">
        <v>3360</v>
      </c>
      <c r="D77" s="38">
        <v>41243</v>
      </c>
      <c r="E77" s="2"/>
    </row>
    <row r="78" spans="1:5" ht="12.75">
      <c r="A78" t="s">
        <v>226</v>
      </c>
      <c r="B78" s="71" t="s">
        <v>176</v>
      </c>
      <c r="C78" s="42">
        <v>5500</v>
      </c>
      <c r="D78" s="38">
        <v>41274</v>
      </c>
      <c r="E78" s="2"/>
    </row>
    <row r="79" spans="1:5" s="48" customFormat="1" ht="12.75" customHeight="1">
      <c r="A79" s="48" t="s">
        <v>132</v>
      </c>
      <c r="B79" s="40" t="s">
        <v>133</v>
      </c>
      <c r="C79" s="30">
        <v>10200</v>
      </c>
      <c r="D79" s="38">
        <v>41152</v>
      </c>
      <c r="E79" s="57"/>
    </row>
    <row r="80" spans="1:5" s="48" customFormat="1" ht="12.75" customHeight="1">
      <c r="A80" t="s">
        <v>146</v>
      </c>
      <c r="B80" s="30" t="s">
        <v>147</v>
      </c>
      <c r="C80" s="30">
        <v>35572</v>
      </c>
      <c r="D80" s="38">
        <v>41182</v>
      </c>
      <c r="E80" s="57"/>
    </row>
    <row r="81" spans="1:5" ht="12.75">
      <c r="A81" s="48" t="s">
        <v>184</v>
      </c>
      <c r="B81" s="30" t="s">
        <v>185</v>
      </c>
      <c r="C81" s="30">
        <v>690</v>
      </c>
      <c r="D81" s="38">
        <v>41213</v>
      </c>
      <c r="E81" s="2"/>
    </row>
    <row r="82" spans="1:5" s="48" customFormat="1" ht="25.5">
      <c r="A82" t="s">
        <v>111</v>
      </c>
      <c r="B82" s="30" t="s">
        <v>112</v>
      </c>
      <c r="C82" s="30">
        <v>33500</v>
      </c>
      <c r="D82" s="38">
        <v>41121</v>
      </c>
      <c r="E82" s="57"/>
    </row>
    <row r="83" spans="1:5" s="48" customFormat="1" ht="38.25">
      <c r="A83" t="s">
        <v>111</v>
      </c>
      <c r="B83" s="30" t="s">
        <v>211</v>
      </c>
      <c r="C83" s="30">
        <v>35000</v>
      </c>
      <c r="D83" s="38">
        <v>41243</v>
      </c>
      <c r="E83" s="57"/>
    </row>
    <row r="84" spans="1:5" s="48" customFormat="1" ht="38.25">
      <c r="A84" t="s">
        <v>111</v>
      </c>
      <c r="B84" s="30" t="s">
        <v>220</v>
      </c>
      <c r="C84" s="30">
        <v>36000</v>
      </c>
      <c r="D84" s="38">
        <v>41274</v>
      </c>
      <c r="E84" s="57"/>
    </row>
    <row r="85" spans="1:5" ht="12.75">
      <c r="A85" t="s">
        <v>224</v>
      </c>
      <c r="B85" s="30" t="s">
        <v>225</v>
      </c>
      <c r="C85" s="30">
        <v>2500</v>
      </c>
      <c r="D85" s="38">
        <v>41274</v>
      </c>
      <c r="E85" s="2"/>
    </row>
    <row r="86" spans="1:5" s="48" customFormat="1" ht="12.75">
      <c r="A86" t="s">
        <v>175</v>
      </c>
      <c r="B86" s="30" t="s">
        <v>176</v>
      </c>
      <c r="C86" s="30">
        <v>3799</v>
      </c>
      <c r="D86" s="38">
        <v>41213</v>
      </c>
      <c r="E86" s="57"/>
    </row>
    <row r="87" spans="1:5" s="48" customFormat="1" ht="25.5">
      <c r="A87" s="48" t="s">
        <v>201</v>
      </c>
      <c r="B87" s="30" t="s">
        <v>202</v>
      </c>
      <c r="C87" s="30">
        <v>3999</v>
      </c>
      <c r="D87" s="38">
        <v>41243</v>
      </c>
      <c r="E87" s="57"/>
    </row>
    <row r="88" spans="1:5" s="48" customFormat="1" ht="12.75">
      <c r="A88" s="48" t="s">
        <v>192</v>
      </c>
      <c r="B88" s="30" t="s">
        <v>193</v>
      </c>
      <c r="C88" s="30">
        <v>29843</v>
      </c>
      <c r="D88" s="38">
        <v>41243</v>
      </c>
      <c r="E88" s="57"/>
    </row>
    <row r="89" spans="1:5" s="48" customFormat="1" ht="12.75">
      <c r="A89" s="48" t="s">
        <v>178</v>
      </c>
      <c r="B89" s="30" t="s">
        <v>176</v>
      </c>
      <c r="C89" s="30">
        <v>2519</v>
      </c>
      <c r="D89" s="38">
        <v>41213</v>
      </c>
      <c r="E89" s="57"/>
    </row>
    <row r="90" spans="1:5" s="48" customFormat="1" ht="12.75">
      <c r="A90" t="s">
        <v>242</v>
      </c>
      <c r="B90" s="30" t="s">
        <v>243</v>
      </c>
      <c r="C90" s="30">
        <v>15803</v>
      </c>
      <c r="D90" s="38">
        <v>41274</v>
      </c>
      <c r="E90" s="57"/>
    </row>
    <row r="91" spans="1:5" s="48" customFormat="1" ht="12.75">
      <c r="A91" t="s">
        <v>194</v>
      </c>
      <c r="B91" s="30" t="s">
        <v>195</v>
      </c>
      <c r="C91" s="30">
        <v>6289</v>
      </c>
      <c r="D91" s="38">
        <v>41243</v>
      </c>
      <c r="E91" s="57"/>
    </row>
    <row r="92" spans="1:5" s="48" customFormat="1" ht="38.25">
      <c r="A92" t="s">
        <v>128</v>
      </c>
      <c r="B92" s="30" t="s">
        <v>129</v>
      </c>
      <c r="C92" s="30">
        <v>38370</v>
      </c>
      <c r="D92" s="38">
        <v>41152</v>
      </c>
      <c r="E92" s="57"/>
    </row>
    <row r="93" spans="1:5" s="48" customFormat="1" ht="25.5">
      <c r="A93" t="s">
        <v>128</v>
      </c>
      <c r="B93" s="30" t="s">
        <v>219</v>
      </c>
      <c r="C93" s="30">
        <v>70000</v>
      </c>
      <c r="D93" s="38">
        <v>41274</v>
      </c>
      <c r="E93" s="57"/>
    </row>
    <row r="94" spans="1:5" s="48" customFormat="1" ht="25.5">
      <c r="A94" t="s">
        <v>128</v>
      </c>
      <c r="B94" s="30" t="s">
        <v>244</v>
      </c>
      <c r="C94" s="30">
        <v>74805</v>
      </c>
      <c r="D94" s="38">
        <v>41274</v>
      </c>
      <c r="E94" s="57"/>
    </row>
    <row r="95" spans="1:5" s="48" customFormat="1" ht="12.75">
      <c r="A95" t="s">
        <v>187</v>
      </c>
      <c r="B95" s="30" t="s">
        <v>248</v>
      </c>
      <c r="C95" s="30">
        <v>33792</v>
      </c>
      <c r="D95" s="38">
        <v>41243</v>
      </c>
      <c r="E95" s="57"/>
    </row>
    <row r="96" spans="1:5" s="48" customFormat="1" ht="12.75">
      <c r="A96" t="s">
        <v>210</v>
      </c>
      <c r="B96" s="30" t="s">
        <v>176</v>
      </c>
      <c r="C96" s="30">
        <v>5999</v>
      </c>
      <c r="D96" s="38">
        <v>41243</v>
      </c>
      <c r="E96" s="57"/>
    </row>
    <row r="97" spans="2:5" s="48" customFormat="1" ht="12.75">
      <c r="B97" s="30"/>
      <c r="C97" s="30"/>
      <c r="D97" s="38"/>
      <c r="E97" s="57"/>
    </row>
    <row r="98" spans="1:5" ht="12.75">
      <c r="A98" s="48"/>
      <c r="B98" s="42"/>
      <c r="C98" s="42"/>
      <c r="D98" s="38"/>
      <c r="E98" s="2"/>
    </row>
    <row r="99" spans="1:5" ht="12.75">
      <c r="A99" s="45"/>
      <c r="B99" s="45"/>
      <c r="C99" s="42"/>
      <c r="D99" s="41"/>
      <c r="E99" s="2"/>
    </row>
    <row r="100" spans="1:5" ht="12.75">
      <c r="A100" s="45" t="s">
        <v>8</v>
      </c>
      <c r="B100" s="45" t="s">
        <v>245</v>
      </c>
      <c r="C100" s="56">
        <f>SUM(C2:C99)</f>
        <v>1709550.14</v>
      </c>
      <c r="D100" s="41"/>
      <c r="E100" s="2"/>
    </row>
    <row r="101" spans="1:5" ht="12.75">
      <c r="A101" s="45" t="s">
        <v>8</v>
      </c>
      <c r="B101" s="45" t="s">
        <v>18</v>
      </c>
      <c r="C101" s="56">
        <v>2070919.59</v>
      </c>
      <c r="D101" s="41"/>
      <c r="E101" s="2"/>
    </row>
    <row r="102" spans="1:5" ht="12.75">
      <c r="A102" s="45" t="s">
        <v>8</v>
      </c>
      <c r="B102" s="45"/>
      <c r="C102" s="56">
        <f>SUM(C100:C101)</f>
        <v>3780469.73</v>
      </c>
      <c r="D102" s="41"/>
      <c r="E102" s="2"/>
    </row>
    <row r="103" spans="1:5" ht="12.75">
      <c r="A103" s="45"/>
      <c r="B103" s="45"/>
      <c r="C103" s="56"/>
      <c r="D103" s="41"/>
      <c r="E103" s="2"/>
    </row>
    <row r="104" spans="1:5" s="48" customFormat="1" ht="12.75">
      <c r="A104" s="45"/>
      <c r="B104" s="56"/>
      <c r="C104" s="56"/>
      <c r="D104" s="41"/>
      <c r="E104" s="57"/>
    </row>
    <row r="105" spans="1:5" ht="13.5" thickBot="1">
      <c r="A105" s="24"/>
      <c r="B105" s="18"/>
      <c r="C105" s="62"/>
      <c r="D105" s="59"/>
      <c r="E105" s="2"/>
    </row>
    <row r="106" spans="1:5" ht="12.75">
      <c r="A106" s="2"/>
      <c r="B106" s="3"/>
      <c r="C106" s="3"/>
      <c r="D106" s="9"/>
      <c r="E106" s="2"/>
    </row>
    <row r="107" spans="1:5" ht="12.75">
      <c r="A107" s="2"/>
      <c r="B107" s="3"/>
      <c r="C107" s="3"/>
      <c r="D107" s="9"/>
      <c r="E107" s="2"/>
    </row>
    <row r="108" spans="1:5" ht="12.75">
      <c r="A108" s="2"/>
      <c r="B108" s="3"/>
      <c r="C108" s="3"/>
      <c r="D108" s="9"/>
      <c r="E108" s="2"/>
    </row>
    <row r="109" spans="1:5" ht="12.75">
      <c r="A109" s="2"/>
      <c r="B109" s="3"/>
      <c r="C109" s="3"/>
      <c r="D109" s="9"/>
      <c r="E109" s="2"/>
    </row>
    <row r="110" spans="1:5" ht="12.75">
      <c r="A110" s="2"/>
      <c r="B110" s="3"/>
      <c r="C110" s="3"/>
      <c r="D110" s="9"/>
      <c r="E110" s="2"/>
    </row>
    <row r="111" spans="1:5" ht="12.75">
      <c r="A111" s="2"/>
      <c r="B111" s="3"/>
      <c r="C111" s="3"/>
      <c r="D111" s="9"/>
      <c r="E111" s="2"/>
    </row>
    <row r="112" spans="1:5" ht="12.75">
      <c r="A112" s="2"/>
      <c r="B112" s="3"/>
      <c r="C112" s="3"/>
      <c r="D112" s="9"/>
      <c r="E112" s="2"/>
    </row>
    <row r="113" spans="1:5" ht="12.75">
      <c r="A113" s="2"/>
      <c r="B113" s="3"/>
      <c r="C113" s="3"/>
      <c r="D113" s="9"/>
      <c r="E113" s="2"/>
    </row>
    <row r="114" spans="1:5" ht="12.75">
      <c r="A114" s="2"/>
      <c r="B114" s="3"/>
      <c r="C114" s="3"/>
      <c r="D114" s="9"/>
      <c r="E114" s="2"/>
    </row>
    <row r="115" spans="1:5" ht="12.75">
      <c r="A115" s="2"/>
      <c r="B115" s="3"/>
      <c r="C115" s="3"/>
      <c r="D115" s="9"/>
      <c r="E115" s="2"/>
    </row>
    <row r="116" spans="1:5" ht="12.75">
      <c r="A116" s="2"/>
      <c r="B116" s="3"/>
      <c r="C116" s="3"/>
      <c r="D116" s="9"/>
      <c r="E116" s="2"/>
    </row>
    <row r="117" spans="1:5" ht="12.75">
      <c r="A117" s="2"/>
      <c r="B117" s="3"/>
      <c r="C117" s="3"/>
      <c r="D117" s="9"/>
      <c r="E117" s="2"/>
    </row>
    <row r="118" spans="1:5" ht="12.75">
      <c r="A118" s="2"/>
      <c r="B118" s="3"/>
      <c r="C118" s="3"/>
      <c r="D118" s="9"/>
      <c r="E118" s="2"/>
    </row>
    <row r="119" spans="1:5" ht="12.75">
      <c r="A119" s="2"/>
      <c r="B119" s="3"/>
      <c r="C119" s="3"/>
      <c r="D119" s="9"/>
      <c r="E119" s="2"/>
    </row>
    <row r="120" spans="1:5" ht="12.75">
      <c r="A120" s="2"/>
      <c r="B120" s="3"/>
      <c r="C120" s="3"/>
      <c r="D120" s="9"/>
      <c r="E120" s="2"/>
    </row>
    <row r="121" spans="1:5" ht="12.75">
      <c r="A121" s="2"/>
      <c r="B121" s="3"/>
      <c r="C121" s="3"/>
      <c r="D121" s="9"/>
      <c r="E121" s="2"/>
    </row>
    <row r="122" spans="1:5" ht="12.75">
      <c r="A122" s="2"/>
      <c r="B122" s="3"/>
      <c r="C122" s="3"/>
      <c r="D122" s="9"/>
      <c r="E122" s="2"/>
    </row>
    <row r="123" spans="1:5" ht="12.75">
      <c r="A123" s="2"/>
      <c r="B123" s="3"/>
      <c r="C123" s="3"/>
      <c r="D123" s="9"/>
      <c r="E123" s="2"/>
    </row>
    <row r="124" spans="1:5" ht="12.75">
      <c r="A124" s="17"/>
      <c r="B124" s="10"/>
      <c r="C124" s="10"/>
      <c r="D124" s="9"/>
      <c r="E124" s="2"/>
    </row>
    <row r="125" spans="1:5" ht="12.75">
      <c r="A125" s="17"/>
      <c r="B125" s="10"/>
      <c r="C125" s="10"/>
      <c r="D125" s="9"/>
      <c r="E125" s="2"/>
    </row>
    <row r="126" spans="1:5" ht="12.75">
      <c r="A126" s="17"/>
      <c r="B126" s="3"/>
      <c r="C126" s="23"/>
      <c r="D126" s="9"/>
      <c r="E126" s="2"/>
    </row>
    <row r="127" spans="1:5" ht="12.75">
      <c r="A127" s="17"/>
      <c r="B127" s="3"/>
      <c r="C127" s="23"/>
      <c r="D127" s="9"/>
      <c r="E127" s="2"/>
    </row>
    <row r="128" spans="1:5" ht="12.75">
      <c r="A128" s="17"/>
      <c r="B128" s="3"/>
      <c r="C128" s="23"/>
      <c r="D128" s="9"/>
      <c r="E128" s="2"/>
    </row>
    <row r="129" spans="1:5" ht="12.75">
      <c r="A129" s="6"/>
      <c r="B129" s="10"/>
      <c r="C129" s="10"/>
      <c r="D129" s="9"/>
      <c r="E129" s="2"/>
    </row>
    <row r="130" spans="1:5" ht="12.75">
      <c r="A130" s="2"/>
      <c r="B130" s="3"/>
      <c r="C130" s="3"/>
      <c r="D130" s="9"/>
      <c r="E130" s="2"/>
    </row>
    <row r="131" spans="1:5" ht="12.75">
      <c r="A131" s="2"/>
      <c r="B131" s="3"/>
      <c r="C131" s="3"/>
      <c r="D131" s="9"/>
      <c r="E131" s="2"/>
    </row>
    <row r="132" spans="1:5" ht="12.75">
      <c r="A132" s="2"/>
      <c r="B132" s="3"/>
      <c r="C132" s="3"/>
      <c r="D132" s="9"/>
      <c r="E132" s="2"/>
    </row>
    <row r="133" spans="1:5" ht="12.75">
      <c r="A133" s="2"/>
      <c r="B133" s="3"/>
      <c r="C133" s="3"/>
      <c r="D133" s="9"/>
      <c r="E133" s="2"/>
    </row>
    <row r="134" spans="1:5" ht="12.75">
      <c r="A134" s="2"/>
      <c r="B134" s="3"/>
      <c r="C134" s="3"/>
      <c r="D134" s="9"/>
      <c r="E134" s="2"/>
    </row>
    <row r="135" spans="1:5" ht="12" customHeight="1">
      <c r="A135" s="2"/>
      <c r="B135" s="3"/>
      <c r="C135" s="3"/>
      <c r="D135" s="9"/>
      <c r="E135" s="2"/>
    </row>
    <row r="136" spans="1:5" ht="12.75">
      <c r="A136" s="2"/>
      <c r="B136" s="3"/>
      <c r="C136" s="3"/>
      <c r="D136" s="9"/>
      <c r="E136" s="2"/>
    </row>
    <row r="137" spans="1:5" ht="12.75">
      <c r="A137" s="2"/>
      <c r="B137" s="3"/>
      <c r="C137" s="3"/>
      <c r="D137" s="9"/>
      <c r="E137" s="2"/>
    </row>
    <row r="138" spans="1:5" ht="12.75">
      <c r="A138" s="2"/>
      <c r="B138" s="3"/>
      <c r="C138" s="3"/>
      <c r="D138" s="9"/>
      <c r="E138" s="2"/>
    </row>
    <row r="139" spans="1:5" ht="12.75">
      <c r="A139" s="2"/>
      <c r="B139" s="3"/>
      <c r="C139" s="3"/>
      <c r="D139" s="9"/>
      <c r="E139" s="2"/>
    </row>
    <row r="140" spans="1:5" ht="12.75">
      <c r="A140" s="2"/>
      <c r="B140" s="3"/>
      <c r="C140" s="3"/>
      <c r="D140" s="9"/>
      <c r="E140" s="2"/>
    </row>
    <row r="141" spans="1:5" ht="12.75">
      <c r="A141" s="2"/>
      <c r="B141" s="3"/>
      <c r="C141" s="3"/>
      <c r="D141" s="9"/>
      <c r="E141" s="2"/>
    </row>
    <row r="142" spans="1:5" ht="12.75">
      <c r="A142" s="2"/>
      <c r="B142" s="3"/>
      <c r="C142" s="3"/>
      <c r="D142" s="9"/>
      <c r="E142" s="2"/>
    </row>
    <row r="143" spans="1:5" ht="12.75">
      <c r="A143" s="2"/>
      <c r="B143" s="3"/>
      <c r="C143" s="3"/>
      <c r="D143" s="9"/>
      <c r="E143" s="2"/>
    </row>
    <row r="144" spans="1:5" ht="12.75">
      <c r="A144" s="2"/>
      <c r="B144" s="3"/>
      <c r="C144" s="3"/>
      <c r="D144" s="9"/>
      <c r="E144" s="2"/>
    </row>
    <row r="145" spans="1:5" ht="12.75">
      <c r="A145" s="2"/>
      <c r="B145" s="3"/>
      <c r="C145" s="3"/>
      <c r="D145" s="9"/>
      <c r="E145" s="2"/>
    </row>
    <row r="146" spans="1:5" ht="12.75">
      <c r="A146" s="2"/>
      <c r="B146" s="3"/>
      <c r="C146" s="3"/>
      <c r="D146" s="9"/>
      <c r="E146" s="2"/>
    </row>
    <row r="147" spans="1:5" ht="12.75">
      <c r="A147" s="2"/>
      <c r="B147" s="3"/>
      <c r="C147" s="3"/>
      <c r="D147" s="9"/>
      <c r="E147" s="2"/>
    </row>
    <row r="148" spans="1:5" ht="12.75">
      <c r="A148" s="2"/>
      <c r="B148" s="3"/>
      <c r="C148" s="3"/>
      <c r="D148" s="9"/>
      <c r="E148" s="2"/>
    </row>
    <row r="149" spans="1:5" ht="12.75">
      <c r="A149" s="6"/>
      <c r="B149" s="10"/>
      <c r="C149" s="10"/>
      <c r="D149" s="9"/>
      <c r="E149" s="2"/>
    </row>
    <row r="150" spans="1:5" ht="12.75">
      <c r="A150" s="2"/>
      <c r="B150" s="2"/>
      <c r="C150" s="2"/>
      <c r="D150" s="7"/>
      <c r="E150" s="2"/>
    </row>
    <row r="151" spans="1:5" ht="12.75">
      <c r="A151" s="2"/>
      <c r="B151" s="2"/>
      <c r="C151" s="2"/>
      <c r="D151" s="2"/>
      <c r="E151" s="2"/>
    </row>
    <row r="152" spans="1:5" ht="12.75">
      <c r="A152" s="2"/>
      <c r="B152" s="2"/>
      <c r="C152" s="2"/>
      <c r="D152" s="2"/>
      <c r="E152" s="2"/>
    </row>
    <row r="153" spans="1:5" ht="12.75">
      <c r="A153" s="2"/>
      <c r="B153" s="2"/>
      <c r="C153" s="2"/>
      <c r="D153" s="2"/>
      <c r="E153" s="2"/>
    </row>
    <row r="154" spans="1:5" ht="12.75">
      <c r="A154" s="2"/>
      <c r="B154" s="2"/>
      <c r="C154" s="2"/>
      <c r="D154" s="2"/>
      <c r="E154" s="2"/>
    </row>
    <row r="155" spans="1:5" ht="12.75">
      <c r="A155" s="2"/>
      <c r="B155" s="2"/>
      <c r="C155" s="2"/>
      <c r="D155" s="2"/>
      <c r="E155" s="2"/>
    </row>
    <row r="156" spans="1:5" ht="12.75">
      <c r="A156" s="2"/>
      <c r="B156" s="2"/>
      <c r="C156" s="2"/>
      <c r="D156" s="2"/>
      <c r="E156" s="2"/>
    </row>
    <row r="157" spans="1:5" ht="12.75">
      <c r="A157" s="2"/>
      <c r="B157" s="2"/>
      <c r="C157" s="2"/>
      <c r="D157" s="2"/>
      <c r="E157" s="2"/>
    </row>
    <row r="158" spans="1:5" ht="12.75">
      <c r="A158" s="2"/>
      <c r="B158" s="2"/>
      <c r="C158" s="2"/>
      <c r="D158" s="2"/>
      <c r="E158" s="2"/>
    </row>
    <row r="159" spans="1:5" ht="12.75">
      <c r="A159" s="2"/>
      <c r="B159" s="2"/>
      <c r="C159" s="2"/>
      <c r="D159" s="2"/>
      <c r="E159" s="2"/>
    </row>
    <row r="160" spans="1:5" ht="12.75">
      <c r="A160" s="2"/>
      <c r="B160" s="2"/>
      <c r="C160" s="2"/>
      <c r="D160" s="2"/>
      <c r="E160" s="2"/>
    </row>
    <row r="161" spans="1:5" ht="12.75">
      <c r="A161" s="2"/>
      <c r="B161" s="2"/>
      <c r="C161" s="2"/>
      <c r="D161" s="2"/>
      <c r="E161" s="2"/>
    </row>
    <row r="162" spans="1:5" ht="12.75">
      <c r="A162" s="2"/>
      <c r="B162" s="2"/>
      <c r="C162" s="2"/>
      <c r="D162" s="2"/>
      <c r="E162" s="2"/>
    </row>
    <row r="163" spans="1:5" ht="12.75">
      <c r="A163" s="2"/>
      <c r="B163" s="2"/>
      <c r="C163" s="2"/>
      <c r="D163" s="2"/>
      <c r="E163" s="2"/>
    </row>
    <row r="164" spans="1:5" ht="12.75">
      <c r="A164" s="2"/>
      <c r="B164" s="2"/>
      <c r="C164" s="2"/>
      <c r="D164" s="2"/>
      <c r="E164" s="2"/>
    </row>
    <row r="165" spans="1:5" ht="12.75">
      <c r="A165" s="2"/>
      <c r="B165" s="2"/>
      <c r="C165" s="2"/>
      <c r="D165" s="2"/>
      <c r="E165" s="2"/>
    </row>
    <row r="166" spans="1:5" ht="12.75">
      <c r="A166" s="2"/>
      <c r="B166" s="2"/>
      <c r="C166" s="2"/>
      <c r="D166" s="2"/>
      <c r="E166" s="2"/>
    </row>
    <row r="167" spans="1:5" ht="12.75">
      <c r="A167" s="2"/>
      <c r="B167" s="2"/>
      <c r="C167" s="2"/>
      <c r="D167" s="2"/>
      <c r="E167" s="2"/>
    </row>
    <row r="168" spans="1:5" ht="12.75">
      <c r="A168" s="2"/>
      <c r="B168" s="2"/>
      <c r="C168" s="2"/>
      <c r="D168" s="2"/>
      <c r="E168" s="2"/>
    </row>
    <row r="169" spans="1:5" ht="12.75">
      <c r="A169" s="2"/>
      <c r="B169" s="2"/>
      <c r="C169" s="2"/>
      <c r="D169" s="2"/>
      <c r="E169" s="2"/>
    </row>
    <row r="170" spans="1:5" ht="12.75">
      <c r="A170" s="2"/>
      <c r="B170" s="2"/>
      <c r="C170" s="2"/>
      <c r="D170" s="2"/>
      <c r="E170" s="2"/>
    </row>
    <row r="171" spans="1:5" ht="12.75">
      <c r="A171" s="2"/>
      <c r="B171" s="2"/>
      <c r="C171" s="2"/>
      <c r="D171" s="2"/>
      <c r="E171" s="2"/>
    </row>
    <row r="172" spans="1:5" ht="12.75">
      <c r="A172" s="2"/>
      <c r="B172" s="2"/>
      <c r="C172" s="2"/>
      <c r="D172" s="2"/>
      <c r="E172" s="2"/>
    </row>
    <row r="173" spans="1:5" ht="12.75">
      <c r="A173" s="2"/>
      <c r="B173" s="2"/>
      <c r="C173" s="2"/>
      <c r="D173" s="2"/>
      <c r="E173" s="2"/>
    </row>
    <row r="174" spans="1:5" ht="12.75">
      <c r="A174" s="2"/>
      <c r="B174" s="2"/>
      <c r="C174" s="2"/>
      <c r="D174" s="2"/>
      <c r="E174" s="2"/>
    </row>
    <row r="175" spans="1:5" ht="12.75">
      <c r="A175" s="2"/>
      <c r="B175" s="2"/>
      <c r="C175" s="2"/>
      <c r="D175" s="2"/>
      <c r="E175" s="2"/>
    </row>
    <row r="176" spans="1:5" ht="12.75">
      <c r="A176" s="2"/>
      <c r="B176" s="2"/>
      <c r="C176" s="2"/>
      <c r="D176" s="2"/>
      <c r="E176" s="2"/>
    </row>
    <row r="177" spans="1:5" ht="12.75">
      <c r="A177" s="2"/>
      <c r="B177" s="2"/>
      <c r="C177" s="2"/>
      <c r="D177" s="2"/>
      <c r="E177" s="2"/>
    </row>
    <row r="178" spans="1:5" ht="12.75">
      <c r="A178" s="2"/>
      <c r="B178" s="2"/>
      <c r="C178" s="2"/>
      <c r="D178" s="2"/>
      <c r="E178" s="2"/>
    </row>
    <row r="179" spans="1:5" ht="12.75">
      <c r="A179" s="2"/>
      <c r="B179" s="2"/>
      <c r="C179" s="2"/>
      <c r="D179" s="2"/>
      <c r="E179" s="2"/>
    </row>
    <row r="180" spans="1:5" ht="12.75">
      <c r="A180" s="2"/>
      <c r="B180" s="2"/>
      <c r="C180" s="2"/>
      <c r="D180" s="2"/>
      <c r="E180" s="2"/>
    </row>
    <row r="181" spans="1:5" ht="12.75">
      <c r="A181" s="2"/>
      <c r="B181" s="2"/>
      <c r="C181" s="2"/>
      <c r="D181" s="2"/>
      <c r="E181" s="2"/>
    </row>
    <row r="182" spans="1:5" ht="12.75">
      <c r="A182" s="2"/>
      <c r="B182" s="2"/>
      <c r="C182" s="2"/>
      <c r="D182" s="2"/>
      <c r="E182" s="2"/>
    </row>
    <row r="183" spans="1:5" ht="12.75">
      <c r="A183" s="2"/>
      <c r="B183" s="2"/>
      <c r="C183" s="2"/>
      <c r="D183" s="2"/>
      <c r="E183" s="2"/>
    </row>
    <row r="184" spans="1:5" ht="12.75">
      <c r="A184" s="2"/>
      <c r="B184" s="2"/>
      <c r="C184" s="2"/>
      <c r="D184" s="2"/>
      <c r="E184" s="2"/>
    </row>
    <row r="185" spans="1:5" ht="12.75">
      <c r="A185" s="2"/>
      <c r="B185" s="2"/>
      <c r="C185" s="2"/>
      <c r="D185" s="2"/>
      <c r="E185" s="2"/>
    </row>
    <row r="186" spans="1:5" ht="12.75">
      <c r="A186" s="2"/>
      <c r="B186" s="2"/>
      <c r="C186" s="2"/>
      <c r="D186" s="2"/>
      <c r="E186" s="2"/>
    </row>
    <row r="187" spans="1:5" ht="12.75">
      <c r="A187" s="2"/>
      <c r="B187" s="2"/>
      <c r="C187" s="2"/>
      <c r="D187" s="2"/>
      <c r="E187" s="2"/>
    </row>
    <row r="188" spans="1:5" ht="12.75">
      <c r="A188" s="2"/>
      <c r="B188" s="2"/>
      <c r="C188" s="2"/>
      <c r="D188" s="2"/>
      <c r="E188" s="2"/>
    </row>
    <row r="189" spans="1:5" ht="12.75">
      <c r="A189" s="2"/>
      <c r="B189" s="2"/>
      <c r="C189" s="2"/>
      <c r="D189" s="2"/>
      <c r="E189" s="2"/>
    </row>
    <row r="190" spans="1:5" ht="12.75">
      <c r="A190" s="2"/>
      <c r="B190" s="2"/>
      <c r="C190" s="2"/>
      <c r="D190" s="2"/>
      <c r="E190" s="2"/>
    </row>
    <row r="191" spans="1:5" ht="12.75">
      <c r="A191" s="2"/>
      <c r="B191" s="2"/>
      <c r="C191" s="2"/>
      <c r="D191" s="2"/>
      <c r="E191" s="2"/>
    </row>
    <row r="192" spans="1:5" ht="12.75">
      <c r="A192" s="2"/>
      <c r="B192" s="2"/>
      <c r="C192" s="2"/>
      <c r="D192" s="2"/>
      <c r="E192" s="2"/>
    </row>
    <row r="193" spans="1:5" ht="12.75">
      <c r="A193" s="2"/>
      <c r="B193" s="2"/>
      <c r="C193" s="2"/>
      <c r="D193" s="2"/>
      <c r="E193" s="2"/>
    </row>
    <row r="194" spans="1:5" ht="12.75">
      <c r="A194" s="2"/>
      <c r="B194" s="2"/>
      <c r="C194" s="2"/>
      <c r="D194" s="2"/>
      <c r="E194" s="2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2"/>
      <c r="C196" s="2"/>
      <c r="D196" s="2"/>
      <c r="E196" s="2"/>
    </row>
    <row r="197" spans="1:5" ht="12.75">
      <c r="A197" s="2"/>
      <c r="B197" s="2"/>
      <c r="C197" s="2"/>
      <c r="D197" s="2"/>
      <c r="E197" s="2"/>
    </row>
    <row r="198" spans="1:5" ht="12.75">
      <c r="A198" s="2"/>
      <c r="B198" s="2"/>
      <c r="C198" s="2"/>
      <c r="D198" s="2"/>
      <c r="E198" s="2"/>
    </row>
    <row r="199" spans="1:5" ht="12.75">
      <c r="A199" s="2"/>
      <c r="B199" s="2"/>
      <c r="C199" s="2"/>
      <c r="D199" s="2"/>
      <c r="E199" s="2"/>
    </row>
    <row r="200" spans="1:5" ht="12.75">
      <c r="A200" s="2"/>
      <c r="B200" s="2"/>
      <c r="C200" s="2"/>
      <c r="D200" s="2"/>
      <c r="E200" s="2"/>
    </row>
    <row r="201" spans="1:5" ht="12.75">
      <c r="A201" s="2"/>
      <c r="B201" s="2"/>
      <c r="C201" s="2"/>
      <c r="D201" s="2"/>
      <c r="E201" s="2"/>
    </row>
    <row r="202" spans="1:5" ht="12.75">
      <c r="A202" s="2"/>
      <c r="B202" s="2"/>
      <c r="C202" s="2"/>
      <c r="D202" s="2"/>
      <c r="E202" s="2"/>
    </row>
    <row r="203" spans="1:5" ht="12.75">
      <c r="A203" s="2"/>
      <c r="B203" s="2"/>
      <c r="C203" s="2"/>
      <c r="D203" s="2"/>
      <c r="E203" s="2"/>
    </row>
    <row r="204" spans="1:5" ht="12.75">
      <c r="A204" s="2"/>
      <c r="B204" s="2"/>
      <c r="C204" s="2"/>
      <c r="D204" s="2"/>
      <c r="E204" s="2"/>
    </row>
    <row r="205" spans="1:5" ht="12.75">
      <c r="A205" s="2"/>
      <c r="B205" s="2"/>
      <c r="C205" s="2"/>
      <c r="D205" s="2"/>
      <c r="E205" s="2"/>
    </row>
    <row r="206" spans="1:5" ht="12.75">
      <c r="A206" s="2"/>
      <c r="B206" s="2"/>
      <c r="C206" s="2"/>
      <c r="D206" s="2"/>
      <c r="E206" s="2"/>
    </row>
    <row r="207" spans="1:5" ht="12.75">
      <c r="A207" s="2"/>
      <c r="B207" s="2"/>
      <c r="C207" s="2"/>
      <c r="D207" s="2"/>
      <c r="E207" s="2"/>
    </row>
    <row r="208" spans="1:5" ht="12.75">
      <c r="A208" s="2"/>
      <c r="B208" s="2"/>
      <c r="C208" s="2"/>
      <c r="D208" s="2"/>
      <c r="E208" s="2"/>
    </row>
    <row r="209" spans="1:5" ht="12.75">
      <c r="A209" s="2"/>
      <c r="B209" s="2"/>
      <c r="C209" s="2"/>
      <c r="D209" s="2"/>
      <c r="E209" s="2"/>
    </row>
    <row r="210" spans="1:5" ht="12.75">
      <c r="A210" s="2"/>
      <c r="B210" s="2"/>
      <c r="C210" s="2"/>
      <c r="D210" s="2"/>
      <c r="E210" s="2"/>
    </row>
    <row r="211" spans="1:5" ht="12.75">
      <c r="A211" s="2"/>
      <c r="B211" s="2"/>
      <c r="C211" s="2"/>
      <c r="D211" s="2"/>
      <c r="E211" s="2"/>
    </row>
    <row r="212" spans="1:5" ht="12.75">
      <c r="A212" s="2"/>
      <c r="B212" s="2"/>
      <c r="C212" s="2"/>
      <c r="D212" s="2"/>
      <c r="E212" s="2"/>
    </row>
    <row r="213" spans="1:5" ht="12.75">
      <c r="A213" s="2"/>
      <c r="B213" s="2"/>
      <c r="C213" s="2"/>
      <c r="D213" s="2"/>
      <c r="E213" s="2"/>
    </row>
    <row r="214" spans="1:5" ht="12.75">
      <c r="A214" s="2"/>
      <c r="B214" s="2"/>
      <c r="C214" s="2"/>
      <c r="D214" s="2"/>
      <c r="E214" s="2"/>
    </row>
    <row r="215" spans="1:5" ht="12.75">
      <c r="A215" s="2"/>
      <c r="B215" s="2"/>
      <c r="C215" s="2"/>
      <c r="D215" s="2"/>
      <c r="E215" s="2"/>
    </row>
    <row r="216" spans="1:5" ht="12.75">
      <c r="A216" s="2"/>
      <c r="B216" s="2"/>
      <c r="C216" s="2"/>
      <c r="D216" s="2"/>
      <c r="E216" s="2"/>
    </row>
    <row r="217" spans="1:5" ht="12.75">
      <c r="A217" s="2"/>
      <c r="B217" s="2"/>
      <c r="C217" s="2"/>
      <c r="D217" s="2"/>
      <c r="E217" s="2"/>
    </row>
    <row r="218" spans="1:5" ht="12.75">
      <c r="A218" s="2"/>
      <c r="B218" s="2"/>
      <c r="C218" s="2"/>
      <c r="D218" s="2"/>
      <c r="E218" s="2"/>
    </row>
    <row r="219" spans="1:5" ht="12.75">
      <c r="A219" s="2"/>
      <c r="B219" s="2"/>
      <c r="C219" s="2"/>
      <c r="D219" s="2"/>
      <c r="E219" s="2"/>
    </row>
    <row r="220" spans="1:5" ht="12.75">
      <c r="A220" s="2"/>
      <c r="B220" s="2"/>
      <c r="C220" s="2"/>
      <c r="D220" s="2"/>
      <c r="E220" s="2"/>
    </row>
    <row r="221" spans="1:5" ht="12.75">
      <c r="A221" s="2"/>
      <c r="B221" s="2"/>
      <c r="C221" s="2"/>
      <c r="D221" s="2"/>
      <c r="E221" s="2"/>
    </row>
    <row r="222" spans="1:5" ht="12.75">
      <c r="A222" s="2"/>
      <c r="B222" s="2"/>
      <c r="C222" s="2"/>
      <c r="D222" s="2"/>
      <c r="E222" s="2"/>
    </row>
    <row r="223" spans="1:5" ht="12.75">
      <c r="A223" s="2"/>
      <c r="B223" s="2"/>
      <c r="C223" s="2"/>
      <c r="D223" s="2"/>
      <c r="E223" s="2"/>
    </row>
    <row r="224" spans="1:5" ht="12.75">
      <c r="A224" s="2"/>
      <c r="B224" s="2"/>
      <c r="C224" s="2"/>
      <c r="D224" s="2"/>
      <c r="E224" s="2"/>
    </row>
    <row r="225" spans="1:5" ht="12.75">
      <c r="A225" s="2"/>
      <c r="B225" s="2"/>
      <c r="C225" s="2"/>
      <c r="D225" s="2"/>
      <c r="E225" s="2"/>
    </row>
    <row r="226" spans="1:5" ht="12.75">
      <c r="A226" s="2"/>
      <c r="B226" s="2"/>
      <c r="C226" s="2"/>
      <c r="D226" s="2"/>
      <c r="E226" s="2"/>
    </row>
    <row r="227" spans="1:5" ht="12.75">
      <c r="A227" s="2"/>
      <c r="B227" s="2"/>
      <c r="C227" s="2"/>
      <c r="D227" s="2"/>
      <c r="E227" s="2"/>
    </row>
    <row r="228" spans="1:5" ht="12.75">
      <c r="A228" s="2"/>
      <c r="B228" s="2"/>
      <c r="C228" s="2"/>
      <c r="D228" s="2"/>
      <c r="E228" s="2"/>
    </row>
    <row r="229" spans="1:5" ht="12.75">
      <c r="A229" s="2"/>
      <c r="B229" s="2"/>
      <c r="C229" s="2"/>
      <c r="D229" s="2"/>
      <c r="E229" s="2"/>
    </row>
    <row r="230" spans="1:5" ht="12.75">
      <c r="A230" s="2"/>
      <c r="B230" s="2"/>
      <c r="C230" s="2"/>
      <c r="D230" s="2"/>
      <c r="E230" s="2"/>
    </row>
    <row r="231" spans="1:5" ht="12.75">
      <c r="A231" s="2"/>
      <c r="B231" s="2"/>
      <c r="C231" s="2"/>
      <c r="D231" s="2"/>
      <c r="E231" s="2"/>
    </row>
    <row r="232" spans="1:5" ht="12.75">
      <c r="A232" s="2"/>
      <c r="B232" s="2"/>
      <c r="C232" s="2"/>
      <c r="D232" s="2"/>
      <c r="E232" s="2"/>
    </row>
    <row r="233" spans="1:5" ht="12.75">
      <c r="A233" s="2"/>
      <c r="B233" s="2"/>
      <c r="C233" s="2"/>
      <c r="D233" s="2"/>
      <c r="E233" s="2"/>
    </row>
    <row r="234" spans="1:5" ht="12.75">
      <c r="A234" s="2"/>
      <c r="B234" s="2"/>
      <c r="C234" s="2"/>
      <c r="D234" s="2"/>
      <c r="E234" s="2"/>
    </row>
    <row r="235" spans="1:5" ht="12.75">
      <c r="A235" s="2"/>
      <c r="B235" s="2"/>
      <c r="C235" s="2"/>
      <c r="D235" s="2"/>
      <c r="E235" s="2"/>
    </row>
    <row r="236" spans="1:5" ht="12.75">
      <c r="A236" s="2"/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  <row r="238" spans="1:5" ht="12.75">
      <c r="A238" s="2"/>
      <c r="B238" s="2"/>
      <c r="C238" s="2"/>
      <c r="D238" s="2"/>
      <c r="E238" s="2"/>
    </row>
    <row r="239" spans="1:5" ht="12.75">
      <c r="A239" s="2"/>
      <c r="B239" s="2"/>
      <c r="C239" s="2"/>
      <c r="D239" s="2"/>
      <c r="E239" s="2"/>
    </row>
    <row r="240" spans="1:5" ht="12.75">
      <c r="A240" s="2"/>
      <c r="B240" s="2"/>
      <c r="C240" s="2"/>
      <c r="D240" s="2"/>
      <c r="E240" s="2"/>
    </row>
    <row r="241" spans="1:5" ht="12.75">
      <c r="A241" s="2"/>
      <c r="B241" s="2"/>
      <c r="C241" s="2"/>
      <c r="D241" s="2"/>
      <c r="E241" s="2"/>
    </row>
    <row r="242" spans="1:5" ht="12.75">
      <c r="A242" s="2"/>
      <c r="B242" s="2"/>
      <c r="C242" s="2"/>
      <c r="D242" s="2"/>
      <c r="E242" s="2"/>
    </row>
    <row r="243" spans="1:5" ht="12.75">
      <c r="A243" s="2"/>
      <c r="B243" s="2"/>
      <c r="C243" s="2"/>
      <c r="D243" s="2"/>
      <c r="E243" s="2"/>
    </row>
    <row r="244" spans="1:5" ht="12.75">
      <c r="A244" s="2"/>
      <c r="B244" s="2"/>
      <c r="C244" s="2"/>
      <c r="D244" s="2"/>
      <c r="E244" s="2"/>
    </row>
    <row r="245" spans="1:5" ht="12.75">
      <c r="A245" s="2"/>
      <c r="B245" s="2"/>
      <c r="C245" s="2"/>
      <c r="D245" s="2"/>
      <c r="E245" s="2"/>
    </row>
    <row r="246" spans="1:5" ht="12.75">
      <c r="A246" s="2"/>
      <c r="B246" s="2"/>
      <c r="C246" s="2"/>
      <c r="D246" s="2"/>
      <c r="E246" s="2"/>
    </row>
    <row r="247" spans="1:5" ht="12.75">
      <c r="A247" s="2"/>
      <c r="B247" s="2"/>
      <c r="C247" s="2"/>
      <c r="D247" s="2"/>
      <c r="E247" s="2"/>
    </row>
    <row r="248" spans="1:5" ht="12.75">
      <c r="A248" s="2"/>
      <c r="B248" s="2"/>
      <c r="C248" s="2"/>
      <c r="D248" s="2"/>
      <c r="E248" s="2"/>
    </row>
    <row r="249" spans="4:5" ht="12.75">
      <c r="D249" s="2"/>
      <c r="E249" s="2"/>
    </row>
    <row r="250" ht="12.75">
      <c r="E250" s="2"/>
    </row>
    <row r="251" ht="12.75">
      <c r="E251" s="2"/>
    </row>
    <row r="252" ht="12.75">
      <c r="E252" s="2"/>
    </row>
    <row r="253" ht="12.75">
      <c r="E253" s="2"/>
    </row>
    <row r="254" ht="12.75">
      <c r="E254" s="2"/>
    </row>
    <row r="255" ht="12.75">
      <c r="E255" s="2"/>
    </row>
    <row r="256" ht="12.75">
      <c r="E256" s="2"/>
    </row>
    <row r="257" ht="12.75">
      <c r="E257" s="2"/>
    </row>
    <row r="258" ht="12.75">
      <c r="E258" s="2"/>
    </row>
    <row r="259" ht="12.75">
      <c r="E259" s="2"/>
    </row>
    <row r="260" ht="12.75">
      <c r="E260" s="2"/>
    </row>
    <row r="261" ht="12.75">
      <c r="E261" s="2"/>
    </row>
    <row r="262" ht="12.75">
      <c r="E262" s="2"/>
    </row>
    <row r="263" ht="12.75">
      <c r="E263" s="2"/>
    </row>
    <row r="264" ht="12.75">
      <c r="E264" s="2"/>
    </row>
    <row r="265" ht="12.75">
      <c r="E265" s="2"/>
    </row>
    <row r="266" ht="12.75">
      <c r="E266" s="2"/>
    </row>
    <row r="267" ht="12.75">
      <c r="E267" s="2"/>
    </row>
    <row r="268" ht="12.75">
      <c r="E268" s="2"/>
    </row>
    <row r="269" ht="12.75">
      <c r="E269" s="2"/>
    </row>
    <row r="270" ht="12.75">
      <c r="E270" s="2"/>
    </row>
    <row r="271" ht="12.75">
      <c r="E271" s="2"/>
    </row>
    <row r="272" ht="12.75">
      <c r="E272" s="2"/>
    </row>
    <row r="273" ht="12.75">
      <c r="E273" s="2"/>
    </row>
    <row r="274" ht="12.75">
      <c r="E274" s="2"/>
    </row>
    <row r="275" ht="12.75">
      <c r="E275" s="2"/>
    </row>
    <row r="276" ht="12.75">
      <c r="E276" s="2"/>
    </row>
    <row r="277" ht="12.75">
      <c r="E277" s="2"/>
    </row>
    <row r="278" ht="12.75">
      <c r="E278" s="2"/>
    </row>
    <row r="279" ht="12.75">
      <c r="E279" s="2"/>
    </row>
    <row r="280" ht="12.75">
      <c r="E280" s="2"/>
    </row>
    <row r="281" ht="12.75">
      <c r="E281" s="2"/>
    </row>
    <row r="282" ht="12.75">
      <c r="E282" s="2"/>
    </row>
    <row r="283" ht="12.75">
      <c r="E283" s="2"/>
    </row>
    <row r="284" ht="12.75">
      <c r="E284" s="2"/>
    </row>
    <row r="285" ht="12.75">
      <c r="E285" s="2"/>
    </row>
    <row r="286" ht="12.75">
      <c r="E286" s="2"/>
    </row>
    <row r="287" ht="12.75">
      <c r="E287" s="2"/>
    </row>
    <row r="288" ht="12.75">
      <c r="E288" s="2"/>
    </row>
    <row r="289" ht="12.75">
      <c r="E289" s="2"/>
    </row>
    <row r="290" ht="12.75">
      <c r="E290" s="2"/>
    </row>
    <row r="291" ht="12.75">
      <c r="E291" s="2"/>
    </row>
    <row r="292" ht="12.75">
      <c r="E292" s="2"/>
    </row>
    <row r="293" ht="12.75">
      <c r="E293" s="2"/>
    </row>
    <row r="294" ht="12.75">
      <c r="E294" s="2"/>
    </row>
    <row r="295" ht="12.75">
      <c r="E295" s="2"/>
    </row>
    <row r="296" ht="12.75">
      <c r="E296" s="2"/>
    </row>
    <row r="297" ht="12.75">
      <c r="E297" s="2"/>
    </row>
    <row r="298" ht="12.75">
      <c r="E298" s="2"/>
    </row>
    <row r="299" ht="12.75">
      <c r="E299" s="2"/>
    </row>
    <row r="300" ht="12.75">
      <c r="E300" s="2"/>
    </row>
    <row r="301" ht="12.75">
      <c r="E301" s="2"/>
    </row>
    <row r="302" ht="12.75">
      <c r="E302" s="2"/>
    </row>
    <row r="303" ht="12.75">
      <c r="E303" s="2"/>
    </row>
    <row r="304" ht="12.75">
      <c r="E304" s="2"/>
    </row>
  </sheetData>
  <sheetProtection/>
  <printOptions gridLines="1" horizontalCentered="1"/>
  <pageMargins left="0.7874015748031497" right="0.7874015748031497" top="1.5748031496062993" bottom="0.984251968503937" header="0.5118110236220472" footer="0.5118110236220472"/>
  <pageSetup horizontalDpi="300" verticalDpi="300" orientation="portrait" paperSize="9" r:id="rId1"/>
  <headerFooter alignWithMargins="0">
    <oddHeader>&amp;L&amp;"Arial CE,Tučné"FN Brno
oddělení účtáren a informací&amp;C&amp;"Arial CE,Tučné"Darované zásoby za I. pololetí 2012</oddHeader>
    <oddFooter>&amp;LV Brně 18. července 2012
Zpracovala: Marie Hrdinková
Zdroj dat: NA&amp;RStrana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Evžen Grunt</dc:creator>
  <cp:keywords/>
  <dc:description/>
  <cp:lastModifiedBy>Hrdinkova Marie</cp:lastModifiedBy>
  <cp:lastPrinted>2013-01-14T12:54:01Z</cp:lastPrinted>
  <dcterms:created xsi:type="dcterms:W3CDTF">1999-08-10T06:50:52Z</dcterms:created>
  <dcterms:modified xsi:type="dcterms:W3CDTF">2013-01-17T13:05:13Z</dcterms:modified>
  <cp:category/>
  <cp:version/>
  <cp:contentType/>
  <cp:contentStatus/>
</cp:coreProperties>
</file>