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1475" windowHeight="6600" activeTab="0"/>
  </bookViews>
  <sheets>
    <sheet name="Finanční dary" sheetId="1" r:id="rId1"/>
    <sheet name="Investice" sheetId="2" r:id="rId2"/>
    <sheet name="Darov. zásoby " sheetId="3" r:id="rId3"/>
  </sheets>
  <definedNames>
    <definedName name="_xlnm.Print_Titles" localSheetId="2">'Darov. zásoby '!$1:$1</definedName>
    <definedName name="_xlnm.Print_Titles" localSheetId="0">'Finanční dary'!$1:$1</definedName>
  </definedNames>
  <calcPr fullCalcOnLoad="1"/>
</workbook>
</file>

<file path=xl/sharedStrings.xml><?xml version="1.0" encoding="utf-8"?>
<sst xmlns="http://schemas.openxmlformats.org/spreadsheetml/2006/main" count="388" uniqueCount="268">
  <si>
    <t>Jméno</t>
  </si>
  <si>
    <t>Datum platby</t>
  </si>
  <si>
    <t xml:space="preserve"> Darované zásoby</t>
  </si>
  <si>
    <t>Částka</t>
  </si>
  <si>
    <t>Finanční částka</t>
  </si>
  <si>
    <t>Počet</t>
  </si>
  <si>
    <t>Darované investice</t>
  </si>
  <si>
    <t>Datum</t>
  </si>
  <si>
    <t xml:space="preserve">C E L K E M    </t>
  </si>
  <si>
    <t>Nadační fond Lidé sobě</t>
  </si>
  <si>
    <t>Genzyme Czech, s.r.o.</t>
  </si>
  <si>
    <t>Teva Pharmaceuticals CR, s.r.o.</t>
  </si>
  <si>
    <t>Datum zaúčtování</t>
  </si>
  <si>
    <t>Amgen s.r.o.</t>
  </si>
  <si>
    <t>Nadační fond neurochirurgie Bohunice</t>
  </si>
  <si>
    <t>Lolek Ondřej</t>
  </si>
  <si>
    <t>C E L K E M  I. Pololetí 2011</t>
  </si>
  <si>
    <t>I. Pololetí 2011</t>
  </si>
  <si>
    <t>SYMMA, spol. s r.o.</t>
  </si>
  <si>
    <t>GfK Czech, s.r.o.</t>
  </si>
  <si>
    <t>FONDATION POUR LA DERMATITE, Francie 5t. EUR</t>
  </si>
  <si>
    <t>SH ŠROT spol. s r.o.</t>
  </si>
  <si>
    <t>Gábriš Milan</t>
  </si>
  <si>
    <t>Ing. Milan Foldyna</t>
  </si>
  <si>
    <t>Fioleková Mariana</t>
  </si>
  <si>
    <t>Bajbárová Lenka, Ing.</t>
  </si>
  <si>
    <t>Skryjová Eva</t>
  </si>
  <si>
    <t>Obec Bošovice</t>
  </si>
  <si>
    <t>Glogarová Alena</t>
  </si>
  <si>
    <t>Svoboda David</t>
  </si>
  <si>
    <t>Leuze Milan, Ing.</t>
  </si>
  <si>
    <t>Česká leukemická skupina - pro život</t>
  </si>
  <si>
    <t>Procházka Milan</t>
  </si>
  <si>
    <t>Talabani Saman</t>
  </si>
  <si>
    <t>TSE spol. s r.o.</t>
  </si>
  <si>
    <t>ZLATÁ HVĚZDA spol. s r.o.</t>
  </si>
  <si>
    <t>Simonides Jiří</t>
  </si>
  <si>
    <t>Doležel Zdeněk</t>
  </si>
  <si>
    <t>Španělová Vlasta</t>
  </si>
  <si>
    <t>Roubalová Jana</t>
  </si>
  <si>
    <t>Střelec David</t>
  </si>
  <si>
    <t>Nadační fond VITA NOVA</t>
  </si>
  <si>
    <t>Pikola Josef</t>
  </si>
  <si>
    <t>COLOPLAST A/S odštěpný závod</t>
  </si>
  <si>
    <t>Mikyska Martin, Ing</t>
  </si>
  <si>
    <t>Paroubek Jiří, Ing.</t>
  </si>
  <si>
    <t>MITRENGA a.s.</t>
  </si>
  <si>
    <t>Vlčková Anna, MUDr.</t>
  </si>
  <si>
    <t>Buchníček Petr, Ing.</t>
  </si>
  <si>
    <t>Moťka Otakar</t>
  </si>
  <si>
    <t>Musil Roman, Ing.</t>
  </si>
  <si>
    <t>GlaxoSmithKline, s.r.o.</t>
  </si>
  <si>
    <t>AG FOODS Group a.s.</t>
  </si>
  <si>
    <t>Stehlík Petr, prof. Ing.</t>
  </si>
  <si>
    <t>Valášek Vladimír, JUDr.</t>
  </si>
  <si>
    <t>Škrla Jiří</t>
  </si>
  <si>
    <t>Krahulec Petr</t>
  </si>
  <si>
    <t>Novosád Jaroslav</t>
  </si>
  <si>
    <t>Zvolánek Rudolf</t>
  </si>
  <si>
    <t>Merta Ladislav</t>
  </si>
  <si>
    <t>Dorazil Mojmír</t>
  </si>
  <si>
    <t>Coleman S.I., a.s.</t>
  </si>
  <si>
    <t>Humplíková Lucie</t>
  </si>
  <si>
    <t>SANDOZ s.r.o.</t>
  </si>
  <si>
    <t>Varner David</t>
  </si>
  <si>
    <t>Nadační fond dětské onkologie KRTEK</t>
  </si>
  <si>
    <t>ACTRAD s.r.o.</t>
  </si>
  <si>
    <t>ELI LILLY ČR, s.r.o.</t>
  </si>
  <si>
    <t>Vespalec Alma Anna</t>
  </si>
  <si>
    <t>Hlaváč Josef</t>
  </si>
  <si>
    <t>Saad Sadam Mosbach</t>
  </si>
  <si>
    <t>PRAGOPERUN, spol. s r.o.</t>
  </si>
  <si>
    <t>Michlíček Štěpán</t>
  </si>
  <si>
    <t>Hudcová Věra</t>
  </si>
  <si>
    <t>Nadace ALTEGO</t>
  </si>
  <si>
    <t>Skalská Pavla</t>
  </si>
  <si>
    <t>Ing. Petr Odehnal - ODINEX</t>
  </si>
  <si>
    <t>APOTEX (ČR), spol. s r.o.</t>
  </si>
  <si>
    <t>Mediform, spol. s r.o.</t>
  </si>
  <si>
    <t>Nutricia a.s.</t>
  </si>
  <si>
    <t>Tvarůžková Ludmila</t>
  </si>
  <si>
    <t>Merck spol. s r.o.</t>
  </si>
  <si>
    <t>CAR LEASING s.r.o.</t>
  </si>
  <si>
    <t>Otřískalová Veronika</t>
  </si>
  <si>
    <t>Leo Minor Group</t>
  </si>
  <si>
    <t>UNICON, spol. s r.o.</t>
  </si>
  <si>
    <t>Teplárny Brno, a.s.</t>
  </si>
  <si>
    <t>Hrubý Leo, Ing.</t>
  </si>
  <si>
    <t>Černá Zdeňka</t>
  </si>
  <si>
    <t>Šoltýsová Iveta, Ing.</t>
  </si>
  <si>
    <t>NF Akutně CZ</t>
  </si>
  <si>
    <t>Pospiechová Jana</t>
  </si>
  <si>
    <t>Dvořáková Kolková Jana</t>
  </si>
  <si>
    <t>C E L K E M I. Pololetí 2012</t>
  </si>
  <si>
    <t>Počáteční stav k 1.1.2012</t>
  </si>
  <si>
    <t>C E L K E M k  30.6.2012</t>
  </si>
  <si>
    <t>Sdružení přátel Modré planety</t>
  </si>
  <si>
    <t>Nadační fond Zdravé srdce</t>
  </si>
  <si>
    <t>3x ambulantní EKG</t>
  </si>
  <si>
    <t>4x ambulantní EKG</t>
  </si>
  <si>
    <t>3x monitor s dotykovou obrazovkou</t>
  </si>
  <si>
    <t>optický koherentní tomograf</t>
  </si>
  <si>
    <t>Pomoc lidem s leukemií" nadační fond při Interní hematoonkologické klinice FN Brno</t>
  </si>
  <si>
    <t>Ice Flakem</t>
  </si>
  <si>
    <t>S. A. B. Impex, s.r.o.</t>
  </si>
  <si>
    <t>kartotéková skříň</t>
  </si>
  <si>
    <t>pacientský monitor</t>
  </si>
  <si>
    <t>Nadace Archa Chantal</t>
  </si>
  <si>
    <t>zhodnocení prostor KPRCH</t>
  </si>
  <si>
    <t>Nadační fond "Jonášek"</t>
  </si>
  <si>
    <t>transportní křeslo</t>
  </si>
  <si>
    <t>sprchovací hydraulický vozík</t>
  </si>
  <si>
    <t>ASCO-MED,spol. s r.o.</t>
  </si>
  <si>
    <t>mrazící skříń</t>
  </si>
  <si>
    <t>Dräger Medical s.r.o.</t>
  </si>
  <si>
    <t>mikrovlná trouba</t>
  </si>
  <si>
    <t>SYSMEX CZ s.r.o.</t>
  </si>
  <si>
    <t>espresso</t>
  </si>
  <si>
    <t>notebook, monitor, myš,brašna</t>
  </si>
  <si>
    <t>Tošková Martina, MUDr.</t>
  </si>
  <si>
    <t>rychlovarná konvice</t>
  </si>
  <si>
    <t>tiskárna</t>
  </si>
  <si>
    <t>MEDITES PHARMA, spol. s r.o.</t>
  </si>
  <si>
    <t>pohovka, stolek, křeslo</t>
  </si>
  <si>
    <t>Jaborníková Ivana</t>
  </si>
  <si>
    <t>osobní váha, gymnastický míč, dogitální krokoměr</t>
  </si>
  <si>
    <t>monitor</t>
  </si>
  <si>
    <t>Peška Otakar, Ing.</t>
  </si>
  <si>
    <t>pracovní linka</t>
  </si>
  <si>
    <t>Máša Milan, Ing.</t>
  </si>
  <si>
    <t>3x infuzní pumpa</t>
  </si>
  <si>
    <t>Heřman Pavel, Ing.</t>
  </si>
  <si>
    <t>sušička</t>
  </si>
  <si>
    <t>Holubová Božena</t>
  </si>
  <si>
    <t>tonometr, korková nástěnka, flipchart</t>
  </si>
  <si>
    <t>laptop</t>
  </si>
  <si>
    <t>digitální fotoaparát, paměťová karta</t>
  </si>
  <si>
    <t>společenské hry, hračky, výtvarné potřeby</t>
  </si>
  <si>
    <t>nábytek podle seznamu</t>
  </si>
  <si>
    <t>Kovaříček Jiří, Ing.</t>
  </si>
  <si>
    <t>pelíšek do inkubátoru</t>
  </si>
  <si>
    <t>Ryšavý David</t>
  </si>
  <si>
    <t>skládací lůžko</t>
  </si>
  <si>
    <t>Došková  Alena</t>
  </si>
  <si>
    <t>sedací souprava</t>
  </si>
  <si>
    <t>22x židle</t>
  </si>
  <si>
    <t>Klippan kostra + 2x Klippan N</t>
  </si>
  <si>
    <t>AZT, spol. s r.o.</t>
  </si>
  <si>
    <t>chladnička</t>
  </si>
  <si>
    <t>Stuchlá Veronika, Ing.</t>
  </si>
  <si>
    <t>varná konvice, mikrovlná trouba, myčka</t>
  </si>
  <si>
    <t>3x lineární dávkovač</t>
  </si>
  <si>
    <t>Kolková Radka</t>
  </si>
  <si>
    <t>DVD</t>
  </si>
  <si>
    <t>JM20 s.r.o.</t>
  </si>
  <si>
    <t>pračka</t>
  </si>
  <si>
    <t>NADAČNÍ FOND MODRÝ HROCH"</t>
  </si>
  <si>
    <t>lineární dávkovač.2x infuzní pumpa</t>
  </si>
  <si>
    <t>ACTIVA spol. s r.o.</t>
  </si>
  <si>
    <t>fotoaparát, tonery, 17x židle, svítilna</t>
  </si>
  <si>
    <t>křeslo klozetové</t>
  </si>
  <si>
    <t>Šponerová Eva</t>
  </si>
  <si>
    <t>Vidláková Petra</t>
  </si>
  <si>
    <t>TON a.s.</t>
  </si>
  <si>
    <t>15x židle</t>
  </si>
  <si>
    <t>8x dveře</t>
  </si>
  <si>
    <t>FRANCLIN N BAR, ot. Židle</t>
  </si>
  <si>
    <t>Hospira Czech Republic, s.r.o.</t>
  </si>
  <si>
    <t>účast na vzdělávací akci Jihočeské onkologické dy</t>
  </si>
  <si>
    <t>Zimmer Czech, s.r.o</t>
  </si>
  <si>
    <t>účast na vzdělávací akci Bioskills, SRN</t>
  </si>
  <si>
    <t>Halouzková Jitka</t>
  </si>
  <si>
    <t>Navrátil Ondřej, MUDr.</t>
  </si>
  <si>
    <t>2x infuzní pumpa</t>
  </si>
  <si>
    <t>Tlamková Lenka</t>
  </si>
  <si>
    <t>kancelářský stůl</t>
  </si>
  <si>
    <t>Lednice</t>
  </si>
  <si>
    <t>Petr Fráňa</t>
  </si>
  <si>
    <t>20x monitor dechu</t>
  </si>
  <si>
    <t>Život dětem</t>
  </si>
  <si>
    <t>PERFUSOR 2x</t>
  </si>
  <si>
    <t>Fojtík Josef, Ing.</t>
  </si>
  <si>
    <t>skartovač</t>
  </si>
  <si>
    <t>2x koupelnová trcadlová skříňka</t>
  </si>
  <si>
    <t>Svobodová Jana</t>
  </si>
  <si>
    <t>starší televizor</t>
  </si>
  <si>
    <t>televizor, DVD</t>
  </si>
  <si>
    <t>3x zahraniční literatura</t>
  </si>
  <si>
    <t>Zimmer Czech, s.r.o.</t>
  </si>
  <si>
    <t>účast na vzdělávací akci Bioskills, Rakousko</t>
  </si>
  <si>
    <t>2x pastová hrazdička</t>
  </si>
  <si>
    <t>25x kroužkové desky</t>
  </si>
  <si>
    <t>telefonní přístroj</t>
  </si>
  <si>
    <t>Čiková Naděžda</t>
  </si>
  <si>
    <t>STERIPAK s.r.o.</t>
  </si>
  <si>
    <t>3x kancelářská židle, 4x varná konvice</t>
  </si>
  <si>
    <t>3x monitor, 2x pojízdný stojan, 2x košíček k EKG, oxymetr pulzní</t>
  </si>
  <si>
    <t>A.M.I. - Analytical Medical Instruments, s.r.o.</t>
  </si>
  <si>
    <t>2x rádio</t>
  </si>
  <si>
    <t>Tlačbabová Vladimíra</t>
  </si>
  <si>
    <t>rádio</t>
  </si>
  <si>
    <t>Honomichlová Marie</t>
  </si>
  <si>
    <t>4x křeslo pro pacienty</t>
  </si>
  <si>
    <t>Borýsková Hedvika</t>
  </si>
  <si>
    <t>3x rádio</t>
  </si>
  <si>
    <t>prádlo podle seznamu</t>
  </si>
  <si>
    <t>Bezrouková Jarmila</t>
  </si>
  <si>
    <t>vysoušeč vlasů</t>
  </si>
  <si>
    <t>Pajtlová Marcela</t>
  </si>
  <si>
    <t>solná lampa</t>
  </si>
  <si>
    <t>kávovar</t>
  </si>
  <si>
    <t>Nutricia a.s</t>
  </si>
  <si>
    <t>10x hodiny, monitor, tiskárna, kabel</t>
  </si>
  <si>
    <t>31x noční stolek</t>
  </si>
  <si>
    <t>odsávačka</t>
  </si>
  <si>
    <t>2x vakuová dlaha, malá ruční pumpa</t>
  </si>
  <si>
    <t>2x rádio, odpadkový koš</t>
  </si>
  <si>
    <t>Abbott Laboratories, s.r.o.</t>
  </si>
  <si>
    <t>starší imunochemický analyzátor</t>
  </si>
  <si>
    <t>drobné předměty podle seznamu</t>
  </si>
  <si>
    <t>HOLTE MEDICAL, a.s.</t>
  </si>
  <si>
    <t>účast na vtdělávací akci 5th Annuala Global Dubai</t>
  </si>
  <si>
    <t>Chiesi CZ s.r.o.</t>
  </si>
  <si>
    <t>účast na vzdělávací akci 2nd Edimburg Peronatal Festival</t>
  </si>
  <si>
    <t>drobné movité předměty</t>
  </si>
  <si>
    <t>knihy, kšiltovky, pouzdra, ledvinka, taška</t>
  </si>
  <si>
    <t>knihy, pastely</t>
  </si>
  <si>
    <t>Vránová Jitka</t>
  </si>
  <si>
    <t>Velčovští Anna a František</t>
  </si>
  <si>
    <t>televizor</t>
  </si>
  <si>
    <t>3x notebook</t>
  </si>
  <si>
    <t>2x olověná ochranná podložka</t>
  </si>
  <si>
    <t>EXBIO Praha, a.s</t>
  </si>
  <si>
    <t>Janečková Lucie</t>
  </si>
  <si>
    <t>přenosný telefon</t>
  </si>
  <si>
    <t>Toman Jiří</t>
  </si>
  <si>
    <t>2x mikrovlná trouba</t>
  </si>
  <si>
    <t>Vaculíková Bohumila</t>
  </si>
  <si>
    <t>Vašíček Vojtěch</t>
  </si>
  <si>
    <t>sklopná sedačka, police, mýdlenka, pětiháček</t>
  </si>
  <si>
    <t>účast na vzdělávací akci EFFORT ExMex, Španělsko</t>
  </si>
  <si>
    <t>účast na vzdělávací akci Bioskills Resident Cource, Francie</t>
  </si>
  <si>
    <t>účast na vzdělávací akciIM: Primary Knee Arthroplasty, SRN</t>
  </si>
  <si>
    <t>Synthes, s.r.o.</t>
  </si>
  <si>
    <t>účast na vzdělávací akci AOCMF Principles course, Švýcarsko</t>
  </si>
  <si>
    <t>REMI ART ERBES, spol. s r.o.</t>
  </si>
  <si>
    <t>oprava 5x mycí box</t>
  </si>
  <si>
    <t>účast na kongresu CEOC Portorož</t>
  </si>
  <si>
    <t>PROMA REHA, s.r.o.</t>
  </si>
  <si>
    <t>lůžko, matrace, hrazda</t>
  </si>
  <si>
    <t>Buchtová Jitka</t>
  </si>
  <si>
    <t>rotoped</t>
  </si>
  <si>
    <t>12x povlečení barevné</t>
  </si>
  <si>
    <t>IPEX a.s.</t>
  </si>
  <si>
    <t>2x sestava HP</t>
  </si>
  <si>
    <t>Landauf Leo</t>
  </si>
  <si>
    <t>2x židle kancelářská</t>
  </si>
  <si>
    <t>sendvičovač</t>
  </si>
  <si>
    <t>Nadace Křižovatka</t>
  </si>
  <si>
    <t>9x monitor Babysense</t>
  </si>
  <si>
    <t>4x kancelářská židle</t>
  </si>
  <si>
    <t>Vejrosta Tomáš</t>
  </si>
  <si>
    <t>snížení křesla</t>
  </si>
  <si>
    <t>opravný doklad 912610042</t>
  </si>
  <si>
    <t>Pomoc lidem s leukemií nadační fond při Interní hematoonkologické klinice FN Brno</t>
  </si>
  <si>
    <t>Adam dětem o.s.</t>
  </si>
  <si>
    <t>NADAČNÍ FOND MODRÝ HROCH</t>
  </si>
  <si>
    <t>Nadační fond pro nemocné s poruchami krevního srážení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</si>
</sst>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#,##0.00_ ;\-#,##0.00\ 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 horizont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8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Border="1" applyAlignment="1">
      <alignment wrapText="1"/>
    </xf>
    <xf numFmtId="14" fontId="0" fillId="0" borderId="14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166" fontId="0" fillId="0" borderId="11" xfId="0" applyNumberFormat="1" applyBorder="1" applyAlignment="1">
      <alignment wrapText="1"/>
    </xf>
    <xf numFmtId="166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14" fontId="0" fillId="0" borderId="15" xfId="0" applyNumberFormat="1" applyFont="1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16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14" fontId="0" fillId="0" borderId="17" xfId="0" applyNumberForma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14" xfId="0" applyNumberFormat="1" applyBorder="1" applyAlignment="1">
      <alignment wrapText="1"/>
    </xf>
    <xf numFmtId="14" fontId="0" fillId="0" borderId="9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1" fillId="0" borderId="8" xfId="0" applyNumberFormat="1" applyFont="1" applyBorder="1" applyAlignment="1">
      <alignment/>
    </xf>
    <xf numFmtId="14" fontId="0" fillId="0" borderId="12" xfId="0" applyNumberFormat="1" applyFont="1" applyBorder="1" applyAlignment="1">
      <alignment wrapText="1"/>
    </xf>
    <xf numFmtId="14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wrapText="1"/>
    </xf>
    <xf numFmtId="166" fontId="0" fillId="0" borderId="13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14" fontId="0" fillId="0" borderId="18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4.75390625" style="0" customWidth="1"/>
    <col min="2" max="2" width="22.625" style="0" customWidth="1"/>
    <col min="3" max="3" width="12.00390625" style="0" bestFit="1" customWidth="1"/>
    <col min="4" max="4" width="0" style="0" hidden="1" customWidth="1"/>
    <col min="5" max="5" width="10.625" style="0" customWidth="1"/>
  </cols>
  <sheetData>
    <row r="1" spans="1:5" ht="13.5" thickBot="1">
      <c r="A1" s="1" t="s">
        <v>0</v>
      </c>
      <c r="B1" s="12" t="s">
        <v>4</v>
      </c>
      <c r="C1" s="5" t="s">
        <v>1</v>
      </c>
      <c r="D1" t="s">
        <v>5</v>
      </c>
      <c r="E1" s="8"/>
    </row>
    <row r="2" spans="1:4" ht="12.75">
      <c r="A2" s="63" t="s">
        <v>66</v>
      </c>
      <c r="B2" s="68">
        <v>100000</v>
      </c>
      <c r="C2" s="69">
        <v>40994</v>
      </c>
      <c r="D2">
        <v>1</v>
      </c>
    </row>
    <row r="3" spans="1:4" ht="12.75">
      <c r="A3" s="63" t="s">
        <v>52</v>
      </c>
      <c r="B3" s="29">
        <v>153520</v>
      </c>
      <c r="C3" s="30">
        <v>40966</v>
      </c>
      <c r="D3">
        <v>1</v>
      </c>
    </row>
    <row r="4" spans="1:4" ht="12.75">
      <c r="A4" s="63" t="s">
        <v>13</v>
      </c>
      <c r="B4" s="29">
        <v>10000</v>
      </c>
      <c r="C4" s="30">
        <v>40933</v>
      </c>
      <c r="D4">
        <v>1</v>
      </c>
    </row>
    <row r="5" spans="1:4" ht="12.75">
      <c r="A5" s="63" t="s">
        <v>77</v>
      </c>
      <c r="B5" s="29">
        <v>50500</v>
      </c>
      <c r="C5" s="30">
        <v>41040</v>
      </c>
      <c r="D5">
        <v>1</v>
      </c>
    </row>
    <row r="6" spans="1:4" ht="12.75">
      <c r="A6" s="31" t="s">
        <v>25</v>
      </c>
      <c r="B6" s="29">
        <v>2500</v>
      </c>
      <c r="C6" s="30">
        <v>40928</v>
      </c>
      <c r="D6">
        <v>1</v>
      </c>
    </row>
    <row r="7" spans="1:4" ht="12.75">
      <c r="A7" s="63" t="s">
        <v>48</v>
      </c>
      <c r="B7" s="29">
        <v>5000</v>
      </c>
      <c r="C7" s="30">
        <v>40956</v>
      </c>
      <c r="D7">
        <v>1</v>
      </c>
    </row>
    <row r="8" spans="1:4" ht="12.75">
      <c r="A8" s="63" t="s">
        <v>82</v>
      </c>
      <c r="B8" s="29">
        <v>20000</v>
      </c>
      <c r="C8" s="30">
        <v>41060</v>
      </c>
      <c r="D8">
        <v>1</v>
      </c>
    </row>
    <row r="9" spans="1:4" ht="12.75">
      <c r="A9" s="63" t="s">
        <v>61</v>
      </c>
      <c r="B9" s="29">
        <v>34140</v>
      </c>
      <c r="C9" s="30">
        <v>40974</v>
      </c>
      <c r="D9">
        <v>1</v>
      </c>
    </row>
    <row r="10" spans="1:4" ht="12.75">
      <c r="A10" s="63" t="s">
        <v>43</v>
      </c>
      <c r="B10" s="29">
        <v>30000</v>
      </c>
      <c r="C10" s="30">
        <v>40949</v>
      </c>
      <c r="D10">
        <v>1</v>
      </c>
    </row>
    <row r="11" spans="1:4" ht="12.75">
      <c r="A11" s="65" t="s">
        <v>88</v>
      </c>
      <c r="B11" s="29">
        <v>4680</v>
      </c>
      <c r="C11" s="30">
        <v>41073</v>
      </c>
      <c r="D11">
        <v>1</v>
      </c>
    </row>
    <row r="12" spans="1:4" ht="12.75">
      <c r="A12" s="63" t="s">
        <v>31</v>
      </c>
      <c r="B12" s="29">
        <v>200000</v>
      </c>
      <c r="C12" s="30">
        <v>40935</v>
      </c>
      <c r="D12">
        <v>1</v>
      </c>
    </row>
    <row r="13" spans="1:4" ht="12.75">
      <c r="A13" s="63" t="s">
        <v>37</v>
      </c>
      <c r="B13" s="29">
        <v>500</v>
      </c>
      <c r="C13" s="30">
        <v>40942</v>
      </c>
      <c r="D13">
        <v>1</v>
      </c>
    </row>
    <row r="14" spans="1:4" ht="12.75">
      <c r="A14" s="63" t="s">
        <v>60</v>
      </c>
      <c r="B14" s="29">
        <v>10000</v>
      </c>
      <c r="C14" s="30">
        <v>40969</v>
      </c>
      <c r="D14">
        <v>1</v>
      </c>
    </row>
    <row r="15" spans="1:4" ht="12.75">
      <c r="A15" s="65" t="s">
        <v>92</v>
      </c>
      <c r="B15" s="29">
        <v>2500</v>
      </c>
      <c r="C15" s="30">
        <v>41085</v>
      </c>
      <c r="D15">
        <v>1</v>
      </c>
    </row>
    <row r="16" spans="1:4" ht="12.75">
      <c r="A16" s="63" t="s">
        <v>67</v>
      </c>
      <c r="B16" s="41">
        <v>100000</v>
      </c>
      <c r="C16" s="61">
        <v>40996</v>
      </c>
      <c r="D16">
        <v>1</v>
      </c>
    </row>
    <row r="17" spans="1:4" ht="12.75">
      <c r="A17" s="63" t="s">
        <v>67</v>
      </c>
      <c r="B17" s="41">
        <v>5520</v>
      </c>
      <c r="C17" s="61">
        <v>40996</v>
      </c>
      <c r="D17">
        <v>1</v>
      </c>
    </row>
    <row r="18" spans="1:4" ht="12.75">
      <c r="A18" s="63" t="s">
        <v>24</v>
      </c>
      <c r="B18" s="29">
        <v>10000</v>
      </c>
      <c r="C18" s="30">
        <v>40928</v>
      </c>
      <c r="D18">
        <v>1</v>
      </c>
    </row>
    <row r="19" spans="1:4" ht="12.75">
      <c r="A19" s="63" t="s">
        <v>20</v>
      </c>
      <c r="B19" s="29">
        <v>150996.6</v>
      </c>
      <c r="C19" s="30">
        <v>40924</v>
      </c>
      <c r="D19">
        <v>1</v>
      </c>
    </row>
    <row r="20" spans="1:4" ht="12.75">
      <c r="A20" s="63" t="s">
        <v>22</v>
      </c>
      <c r="B20" s="29">
        <v>500</v>
      </c>
      <c r="C20" s="30">
        <v>40927</v>
      </c>
      <c r="D20">
        <v>1</v>
      </c>
    </row>
    <row r="21" spans="1:4" ht="12.75">
      <c r="A21" s="63" t="s">
        <v>22</v>
      </c>
      <c r="B21" s="29">
        <v>500</v>
      </c>
      <c r="C21" s="30">
        <v>40960</v>
      </c>
      <c r="D21">
        <v>1</v>
      </c>
    </row>
    <row r="22" spans="1:4" s="47" customFormat="1" ht="12.75">
      <c r="A22" s="63" t="s">
        <v>22</v>
      </c>
      <c r="B22" s="29">
        <v>500</v>
      </c>
      <c r="C22" s="30">
        <v>40988</v>
      </c>
      <c r="D22" s="47">
        <v>1</v>
      </c>
    </row>
    <row r="23" spans="1:4" ht="12.75">
      <c r="A23" s="31" t="s">
        <v>22</v>
      </c>
      <c r="B23" s="32">
        <v>500</v>
      </c>
      <c r="C23" s="33">
        <v>41018</v>
      </c>
      <c r="D23">
        <v>1</v>
      </c>
    </row>
    <row r="24" spans="1:4" ht="12.75">
      <c r="A24" s="63" t="s">
        <v>22</v>
      </c>
      <c r="B24" s="29">
        <v>500</v>
      </c>
      <c r="C24" s="30">
        <v>41050</v>
      </c>
      <c r="D24">
        <v>1</v>
      </c>
    </row>
    <row r="25" spans="1:4" ht="12.75">
      <c r="A25" s="63" t="s">
        <v>22</v>
      </c>
      <c r="B25" s="29">
        <v>500</v>
      </c>
      <c r="C25" s="30">
        <v>41079</v>
      </c>
      <c r="D25">
        <v>1</v>
      </c>
    </row>
    <row r="26" spans="1:4" ht="12.75">
      <c r="A26" s="63" t="s">
        <v>10</v>
      </c>
      <c r="B26" s="29">
        <v>40000</v>
      </c>
      <c r="C26" s="30">
        <v>40914</v>
      </c>
      <c r="D26">
        <v>1</v>
      </c>
    </row>
    <row r="27" spans="1:4" ht="12.75">
      <c r="A27" s="63" t="s">
        <v>10</v>
      </c>
      <c r="B27" s="29">
        <v>40000</v>
      </c>
      <c r="C27" s="30">
        <v>40942</v>
      </c>
      <c r="D27">
        <v>1</v>
      </c>
    </row>
    <row r="28" spans="1:4" ht="12.75">
      <c r="A28" s="63" t="s">
        <v>10</v>
      </c>
      <c r="B28" s="29">
        <v>60000</v>
      </c>
      <c r="C28" s="30">
        <v>40955</v>
      </c>
      <c r="D28">
        <v>1</v>
      </c>
    </row>
    <row r="29" spans="1:4" s="47" customFormat="1" ht="12.75">
      <c r="A29" s="63" t="s">
        <v>19</v>
      </c>
      <c r="B29" s="29">
        <v>7500</v>
      </c>
      <c r="C29" s="30">
        <v>40918</v>
      </c>
      <c r="D29" s="47">
        <v>1</v>
      </c>
    </row>
    <row r="30" spans="1:4" ht="12.75">
      <c r="A30" s="63" t="s">
        <v>51</v>
      </c>
      <c r="B30" s="29">
        <v>3690</v>
      </c>
      <c r="C30" s="30">
        <v>40966</v>
      </c>
      <c r="D30">
        <v>1</v>
      </c>
    </row>
    <row r="31" spans="1:4" ht="12.75">
      <c r="A31" s="63" t="s">
        <v>51</v>
      </c>
      <c r="B31" s="29">
        <v>13000</v>
      </c>
      <c r="C31" s="30">
        <v>40977</v>
      </c>
      <c r="D31">
        <v>1</v>
      </c>
    </row>
    <row r="32" spans="1:4" ht="12.75">
      <c r="A32" s="63" t="s">
        <v>28</v>
      </c>
      <c r="B32" s="29">
        <v>10000</v>
      </c>
      <c r="C32" s="30">
        <v>40931</v>
      </c>
      <c r="D32">
        <v>1</v>
      </c>
    </row>
    <row r="33" spans="1:4" ht="12.75">
      <c r="A33" s="31" t="s">
        <v>69</v>
      </c>
      <c r="B33" s="29">
        <v>35000</v>
      </c>
      <c r="C33" s="30">
        <v>41015</v>
      </c>
      <c r="D33">
        <v>1</v>
      </c>
    </row>
    <row r="34" spans="1:4" ht="12.75">
      <c r="A34" s="65" t="s">
        <v>87</v>
      </c>
      <c r="B34" s="29">
        <v>10000</v>
      </c>
      <c r="C34" s="30">
        <v>41072</v>
      </c>
      <c r="D34">
        <v>1</v>
      </c>
    </row>
    <row r="35" spans="1:4" ht="12.75">
      <c r="A35" s="63" t="s">
        <v>73</v>
      </c>
      <c r="B35" s="29">
        <v>2000</v>
      </c>
      <c r="C35" s="30">
        <v>41025</v>
      </c>
      <c r="D35">
        <v>1</v>
      </c>
    </row>
    <row r="36" spans="1:4" ht="12.75">
      <c r="A36" s="64" t="s">
        <v>62</v>
      </c>
      <c r="B36" s="29">
        <v>5440</v>
      </c>
      <c r="C36" s="30">
        <v>40974</v>
      </c>
      <c r="D36">
        <v>1</v>
      </c>
    </row>
    <row r="37" spans="1:4" ht="12.75">
      <c r="A37" s="63" t="s">
        <v>23</v>
      </c>
      <c r="B37" s="29">
        <v>10000</v>
      </c>
      <c r="C37" s="30">
        <v>40928</v>
      </c>
      <c r="D37">
        <v>1</v>
      </c>
    </row>
    <row r="38" spans="1:4" ht="12.75">
      <c r="A38" s="63" t="s">
        <v>76</v>
      </c>
      <c r="B38" s="29">
        <v>60000</v>
      </c>
      <c r="C38" s="30">
        <v>41039</v>
      </c>
      <c r="D38">
        <v>1</v>
      </c>
    </row>
    <row r="39" spans="1:4" ht="12.75">
      <c r="A39" s="63" t="s">
        <v>56</v>
      </c>
      <c r="B39" s="29">
        <v>500</v>
      </c>
      <c r="C39" s="30">
        <v>40967</v>
      </c>
      <c r="D39">
        <v>1</v>
      </c>
    </row>
    <row r="40" spans="1:4" ht="12.75">
      <c r="A40" s="64" t="s">
        <v>84</v>
      </c>
      <c r="B40" s="29">
        <v>20000</v>
      </c>
      <c r="C40" s="30">
        <v>41057</v>
      </c>
      <c r="D40">
        <v>1</v>
      </c>
    </row>
    <row r="41" spans="1:4" ht="12.75">
      <c r="A41" s="63" t="s">
        <v>30</v>
      </c>
      <c r="B41" s="29">
        <v>5460</v>
      </c>
      <c r="C41" s="30">
        <v>40934</v>
      </c>
      <c r="D41">
        <v>1</v>
      </c>
    </row>
    <row r="42" spans="1:3" ht="12.75">
      <c r="A42" s="31" t="s">
        <v>15</v>
      </c>
      <c r="B42" s="29">
        <v>100</v>
      </c>
      <c r="C42" s="30">
        <v>40931</v>
      </c>
    </row>
    <row r="43" spans="1:4" s="47" customFormat="1" ht="12.75">
      <c r="A43" s="63" t="s">
        <v>15</v>
      </c>
      <c r="B43" s="29">
        <v>100</v>
      </c>
      <c r="C43" s="30">
        <v>40960</v>
      </c>
      <c r="D43" s="47">
        <v>1</v>
      </c>
    </row>
    <row r="44" spans="1:4" ht="12.75">
      <c r="A44" s="63" t="s">
        <v>15</v>
      </c>
      <c r="B44" s="29">
        <v>100</v>
      </c>
      <c r="C44" s="30">
        <v>40989</v>
      </c>
      <c r="D44">
        <v>1</v>
      </c>
    </row>
    <row r="45" spans="1:4" ht="12.75">
      <c r="A45" s="63" t="s">
        <v>15</v>
      </c>
      <c r="B45" s="29">
        <v>100</v>
      </c>
      <c r="C45" s="30">
        <v>41022</v>
      </c>
      <c r="D45">
        <v>1</v>
      </c>
    </row>
    <row r="46" spans="1:4" ht="12.75">
      <c r="A46" s="63" t="s">
        <v>15</v>
      </c>
      <c r="B46" s="29">
        <v>100</v>
      </c>
      <c r="C46" s="30">
        <v>41051</v>
      </c>
      <c r="D46">
        <v>1</v>
      </c>
    </row>
    <row r="47" spans="1:4" ht="12.75">
      <c r="A47" s="31" t="s">
        <v>15</v>
      </c>
      <c r="B47" s="29">
        <v>100</v>
      </c>
      <c r="C47" s="30">
        <v>41081</v>
      </c>
      <c r="D47">
        <v>1</v>
      </c>
    </row>
    <row r="48" spans="1:4" ht="12.75">
      <c r="A48" s="63" t="s">
        <v>78</v>
      </c>
      <c r="B48" s="29">
        <v>10000</v>
      </c>
      <c r="C48" s="30">
        <v>41050</v>
      </c>
      <c r="D48">
        <v>1</v>
      </c>
    </row>
    <row r="49" spans="1:3" ht="12.75">
      <c r="A49" s="63" t="s">
        <v>78</v>
      </c>
      <c r="B49" s="29">
        <v>20000</v>
      </c>
      <c r="C49" s="30">
        <v>41072</v>
      </c>
    </row>
    <row r="50" spans="1:4" ht="12.75">
      <c r="A50" s="63" t="s">
        <v>81</v>
      </c>
      <c r="B50" s="29">
        <v>60000</v>
      </c>
      <c r="C50" s="30">
        <v>41060</v>
      </c>
      <c r="D50">
        <v>1</v>
      </c>
    </row>
    <row r="51" spans="1:4" ht="12.75">
      <c r="A51" s="63" t="s">
        <v>59</v>
      </c>
      <c r="B51" s="29">
        <v>20000</v>
      </c>
      <c r="C51" s="30">
        <v>40969</v>
      </c>
      <c r="D51">
        <v>1</v>
      </c>
    </row>
    <row r="52" spans="1:4" ht="12.75">
      <c r="A52" s="63" t="s">
        <v>72</v>
      </c>
      <c r="B52" s="29">
        <v>30000</v>
      </c>
      <c r="C52" s="30">
        <v>41023</v>
      </c>
      <c r="D52">
        <v>1</v>
      </c>
    </row>
    <row r="53" spans="1:4" ht="12.75">
      <c r="A53" s="63" t="s">
        <v>44</v>
      </c>
      <c r="B53" s="29">
        <v>10000</v>
      </c>
      <c r="C53" s="30">
        <v>40953</v>
      </c>
      <c r="D53">
        <v>1</v>
      </c>
    </row>
    <row r="54" spans="1:4" ht="12.75">
      <c r="A54" s="63" t="s">
        <v>46</v>
      </c>
      <c r="B54" s="29">
        <v>6000</v>
      </c>
      <c r="C54" s="30">
        <v>40955</v>
      </c>
      <c r="D54">
        <v>1</v>
      </c>
    </row>
    <row r="55" spans="1:4" ht="12.75">
      <c r="A55" s="63" t="s">
        <v>49</v>
      </c>
      <c r="B55" s="29">
        <v>100000</v>
      </c>
      <c r="C55" s="30">
        <v>40961</v>
      </c>
      <c r="D55">
        <v>1</v>
      </c>
    </row>
    <row r="56" spans="1:4" ht="12.75">
      <c r="A56" s="63" t="s">
        <v>50</v>
      </c>
      <c r="B56" s="29">
        <v>3900</v>
      </c>
      <c r="C56" s="30">
        <v>40961</v>
      </c>
      <c r="D56">
        <v>1</v>
      </c>
    </row>
    <row r="57" spans="1:4" ht="12.75">
      <c r="A57" s="63" t="s">
        <v>74</v>
      </c>
      <c r="B57" s="29">
        <v>23200</v>
      </c>
      <c r="C57" s="30">
        <v>41029</v>
      </c>
      <c r="D57">
        <v>1</v>
      </c>
    </row>
    <row r="58" spans="1:4" ht="12.75">
      <c r="A58" s="63" t="s">
        <v>65</v>
      </c>
      <c r="B58" s="29">
        <v>10000</v>
      </c>
      <c r="C58" s="30">
        <v>40990</v>
      </c>
      <c r="D58">
        <v>1</v>
      </c>
    </row>
    <row r="59" spans="1:4" ht="12.75">
      <c r="A59" s="63" t="s">
        <v>65</v>
      </c>
      <c r="B59" s="29">
        <v>5000</v>
      </c>
      <c r="C59" s="30">
        <v>41074</v>
      </c>
      <c r="D59">
        <v>1</v>
      </c>
    </row>
    <row r="60" spans="1:4" ht="12.75">
      <c r="A60" s="63" t="s">
        <v>65</v>
      </c>
      <c r="B60" s="41">
        <v>36000</v>
      </c>
      <c r="C60" s="61">
        <v>41082</v>
      </c>
      <c r="D60">
        <v>1</v>
      </c>
    </row>
    <row r="61" spans="1:4" ht="12.75">
      <c r="A61" s="63" t="s">
        <v>9</v>
      </c>
      <c r="B61" s="29">
        <v>37350</v>
      </c>
      <c r="C61" s="30">
        <v>40924</v>
      </c>
      <c r="D61">
        <v>1</v>
      </c>
    </row>
    <row r="62" spans="1:4" ht="12.75">
      <c r="A62" s="63" t="s">
        <v>9</v>
      </c>
      <c r="B62" s="29">
        <v>166500</v>
      </c>
      <c r="C62" s="30">
        <v>40935</v>
      </c>
      <c r="D62">
        <v>1</v>
      </c>
    </row>
    <row r="63" spans="1:4" ht="12.75">
      <c r="A63" s="63" t="s">
        <v>9</v>
      </c>
      <c r="B63" s="29">
        <v>63900</v>
      </c>
      <c r="C63" s="30">
        <v>40955</v>
      </c>
      <c r="D63">
        <v>1</v>
      </c>
    </row>
    <row r="64" spans="1:4" ht="12.75">
      <c r="A64" s="63" t="s">
        <v>9</v>
      </c>
      <c r="B64" s="41">
        <v>128700</v>
      </c>
      <c r="C64" s="61">
        <v>40966</v>
      </c>
      <c r="D64">
        <v>1</v>
      </c>
    </row>
    <row r="65" spans="1:4" s="47" customFormat="1" ht="12.75">
      <c r="A65" s="63" t="s">
        <v>9</v>
      </c>
      <c r="B65" s="29">
        <v>14400</v>
      </c>
      <c r="C65" s="33">
        <v>40984</v>
      </c>
      <c r="D65" s="47">
        <v>1</v>
      </c>
    </row>
    <row r="66" spans="1:4" ht="12.75">
      <c r="A66" s="63" t="s">
        <v>9</v>
      </c>
      <c r="B66" s="41">
        <v>54900</v>
      </c>
      <c r="C66" s="61">
        <v>40994</v>
      </c>
      <c r="D66">
        <v>1</v>
      </c>
    </row>
    <row r="67" spans="1:4" ht="12.75">
      <c r="A67" s="63" t="s">
        <v>9</v>
      </c>
      <c r="B67" s="29">
        <v>7200</v>
      </c>
      <c r="C67" s="30">
        <v>41012</v>
      </c>
      <c r="D67">
        <v>1</v>
      </c>
    </row>
    <row r="68" spans="1:4" ht="12.75">
      <c r="A68" s="63" t="s">
        <v>9</v>
      </c>
      <c r="B68" s="29">
        <v>35100</v>
      </c>
      <c r="C68" s="30">
        <v>41026</v>
      </c>
      <c r="D68">
        <v>1</v>
      </c>
    </row>
    <row r="69" spans="1:4" ht="12.75">
      <c r="A69" s="63" t="s">
        <v>9</v>
      </c>
      <c r="B69" s="29">
        <v>20100</v>
      </c>
      <c r="C69" s="30">
        <v>41046</v>
      </c>
      <c r="D69">
        <v>1</v>
      </c>
    </row>
    <row r="70" spans="1:4" ht="12.75">
      <c r="A70" s="63" t="s">
        <v>9</v>
      </c>
      <c r="B70" s="29">
        <v>53600</v>
      </c>
      <c r="C70" s="30">
        <v>41075</v>
      </c>
      <c r="D70">
        <v>1</v>
      </c>
    </row>
    <row r="71" spans="1:4" ht="12.75">
      <c r="A71" s="63" t="s">
        <v>14</v>
      </c>
      <c r="B71" s="29">
        <v>14900</v>
      </c>
      <c r="C71" s="30">
        <v>40913</v>
      </c>
      <c r="D71">
        <v>1</v>
      </c>
    </row>
    <row r="72" spans="1:4" ht="12.75">
      <c r="A72" s="63" t="s">
        <v>14</v>
      </c>
      <c r="B72" s="29">
        <v>10000</v>
      </c>
      <c r="C72" s="30">
        <v>40918</v>
      </c>
      <c r="D72">
        <v>1</v>
      </c>
    </row>
    <row r="73" spans="1:4" ht="12.75">
      <c r="A73" s="63" t="s">
        <v>41</v>
      </c>
      <c r="B73" s="29">
        <v>107817</v>
      </c>
      <c r="C73" s="30">
        <v>40946</v>
      </c>
      <c r="D73">
        <v>1</v>
      </c>
    </row>
    <row r="74" spans="1:4" ht="12.75">
      <c r="A74" s="63" t="s">
        <v>41</v>
      </c>
      <c r="B74" s="29">
        <v>7012</v>
      </c>
      <c r="C74" s="30">
        <v>40967</v>
      </c>
      <c r="D74">
        <v>1</v>
      </c>
    </row>
    <row r="75" spans="1:4" ht="12.75">
      <c r="A75" s="63" t="s">
        <v>41</v>
      </c>
      <c r="B75" s="29">
        <v>5201</v>
      </c>
      <c r="C75" s="30">
        <v>40991</v>
      </c>
      <c r="D75">
        <v>1</v>
      </c>
    </row>
    <row r="76" spans="1:4" ht="12.75">
      <c r="A76" s="63" t="s">
        <v>41</v>
      </c>
      <c r="B76" s="41">
        <v>84209</v>
      </c>
      <c r="C76" s="61">
        <v>41057</v>
      </c>
      <c r="D76">
        <v>1</v>
      </c>
    </row>
    <row r="77" spans="1:4" ht="12.75">
      <c r="A77" s="63" t="s">
        <v>41</v>
      </c>
      <c r="B77" s="41">
        <v>15000</v>
      </c>
      <c r="C77" s="61">
        <v>41064</v>
      </c>
      <c r="D77">
        <v>1</v>
      </c>
    </row>
    <row r="78" spans="1:4" ht="12.75">
      <c r="A78" s="65" t="s">
        <v>90</v>
      </c>
      <c r="B78" s="41">
        <v>50000</v>
      </c>
      <c r="C78" s="61">
        <v>41087</v>
      </c>
      <c r="D78">
        <v>1</v>
      </c>
    </row>
    <row r="79" spans="1:4" ht="12.75">
      <c r="A79" s="63" t="s">
        <v>57</v>
      </c>
      <c r="B79" s="29">
        <v>5000</v>
      </c>
      <c r="C79" s="30">
        <v>40969</v>
      </c>
      <c r="D79">
        <v>1</v>
      </c>
    </row>
    <row r="80" spans="1:4" ht="12.75">
      <c r="A80" s="63" t="s">
        <v>79</v>
      </c>
      <c r="B80" s="29">
        <v>30000</v>
      </c>
      <c r="C80" s="30">
        <v>41052</v>
      </c>
      <c r="D80">
        <v>1</v>
      </c>
    </row>
    <row r="81" spans="1:4" ht="12.75">
      <c r="A81" s="63" t="s">
        <v>27</v>
      </c>
      <c r="B81" s="29">
        <v>11000</v>
      </c>
      <c r="C81" s="30">
        <v>40931</v>
      </c>
      <c r="D81">
        <v>1</v>
      </c>
    </row>
    <row r="82" spans="1:3" ht="12.75">
      <c r="A82" s="63" t="s">
        <v>83</v>
      </c>
      <c r="B82" s="29">
        <v>50000</v>
      </c>
      <c r="C82" s="30">
        <v>41052</v>
      </c>
    </row>
    <row r="83" spans="1:3" ht="12.75">
      <c r="A83" s="63" t="s">
        <v>45</v>
      </c>
      <c r="B83" s="29">
        <v>10000</v>
      </c>
      <c r="C83" s="30">
        <v>40954</v>
      </c>
    </row>
    <row r="84" spans="1:3" ht="12.75">
      <c r="A84" s="63" t="s">
        <v>42</v>
      </c>
      <c r="B84" s="29">
        <v>10000</v>
      </c>
      <c r="C84" s="30">
        <v>40947</v>
      </c>
    </row>
    <row r="85" spans="1:3" ht="25.5">
      <c r="A85" s="64" t="s">
        <v>264</v>
      </c>
      <c r="B85" s="29">
        <v>136000</v>
      </c>
      <c r="C85" s="30">
        <v>40942</v>
      </c>
    </row>
    <row r="86" spans="1:3" ht="25.5">
      <c r="A86" s="64" t="s">
        <v>264</v>
      </c>
      <c r="B86" s="29">
        <v>336000</v>
      </c>
      <c r="C86" s="30">
        <v>40946</v>
      </c>
    </row>
    <row r="87" spans="1:3" ht="12.75">
      <c r="A87" s="65" t="s">
        <v>91</v>
      </c>
      <c r="B87" s="41">
        <v>10000</v>
      </c>
      <c r="C87" s="61">
        <v>41088</v>
      </c>
    </row>
    <row r="88" spans="1:3" ht="12.75">
      <c r="A88" s="63" t="s">
        <v>71</v>
      </c>
      <c r="B88" s="29">
        <v>5000</v>
      </c>
      <c r="C88" s="30">
        <v>41022</v>
      </c>
    </row>
    <row r="89" spans="1:3" ht="12.75">
      <c r="A89" s="63" t="s">
        <v>32</v>
      </c>
      <c r="B89" s="29">
        <v>50000</v>
      </c>
      <c r="C89" s="30">
        <v>40938</v>
      </c>
    </row>
    <row r="90" spans="1:3" ht="12.75">
      <c r="A90" s="63" t="s">
        <v>39</v>
      </c>
      <c r="B90" s="29">
        <v>1000</v>
      </c>
      <c r="C90" s="30">
        <v>40946</v>
      </c>
    </row>
    <row r="91" spans="1:3" ht="12.75">
      <c r="A91" s="63" t="s">
        <v>70</v>
      </c>
      <c r="B91" s="29">
        <v>15600</v>
      </c>
      <c r="C91" s="30">
        <v>41015</v>
      </c>
    </row>
    <row r="92" spans="1:3" ht="12.75">
      <c r="A92" s="63" t="s">
        <v>63</v>
      </c>
      <c r="B92" s="32">
        <v>45000</v>
      </c>
      <c r="C92" s="33">
        <v>40981</v>
      </c>
    </row>
    <row r="93" spans="1:3" ht="12.75">
      <c r="A93" s="63" t="s">
        <v>21</v>
      </c>
      <c r="B93" s="29">
        <v>20000</v>
      </c>
      <c r="C93" s="30">
        <v>40925</v>
      </c>
    </row>
    <row r="94" spans="1:3" ht="12.75">
      <c r="A94" s="63" t="s">
        <v>36</v>
      </c>
      <c r="B94" s="29">
        <v>500</v>
      </c>
      <c r="C94" s="30">
        <v>40941</v>
      </c>
    </row>
    <row r="95" spans="1:3" ht="12.75">
      <c r="A95" s="63" t="s">
        <v>36</v>
      </c>
      <c r="B95" s="41">
        <v>500</v>
      </c>
      <c r="C95" s="61">
        <v>40966</v>
      </c>
    </row>
    <row r="96" spans="1:3" ht="12.75">
      <c r="A96" s="63" t="s">
        <v>36</v>
      </c>
      <c r="B96" s="29">
        <v>500</v>
      </c>
      <c r="C96" s="30">
        <v>40980</v>
      </c>
    </row>
    <row r="97" spans="1:3" ht="12.75">
      <c r="A97" s="63" t="s">
        <v>36</v>
      </c>
      <c r="B97" s="29">
        <v>500</v>
      </c>
      <c r="C97" s="30">
        <v>41019</v>
      </c>
    </row>
    <row r="98" spans="1:3" ht="12.75">
      <c r="A98" s="63" t="s">
        <v>36</v>
      </c>
      <c r="B98" s="29">
        <v>250</v>
      </c>
      <c r="C98" s="30">
        <v>41081</v>
      </c>
    </row>
    <row r="99" spans="1:3" ht="12.75">
      <c r="A99" s="63" t="s">
        <v>75</v>
      </c>
      <c r="B99" s="29">
        <v>3000</v>
      </c>
      <c r="C99" s="30">
        <v>41018</v>
      </c>
    </row>
    <row r="100" spans="1:3" ht="12.75">
      <c r="A100" s="63" t="s">
        <v>26</v>
      </c>
      <c r="B100" s="29">
        <v>2340</v>
      </c>
      <c r="C100" s="30">
        <v>40931</v>
      </c>
    </row>
    <row r="101" spans="1:3" ht="12.75">
      <c r="A101" s="63" t="s">
        <v>53</v>
      </c>
      <c r="B101" s="29">
        <v>10000</v>
      </c>
      <c r="C101" s="30">
        <v>40963</v>
      </c>
    </row>
    <row r="102" spans="1:3" ht="12.75">
      <c r="A102" s="63" t="s">
        <v>53</v>
      </c>
      <c r="B102" s="29">
        <v>10000</v>
      </c>
      <c r="C102" s="30">
        <v>40966</v>
      </c>
    </row>
    <row r="103" spans="1:3" ht="12.75">
      <c r="A103" s="63" t="s">
        <v>53</v>
      </c>
      <c r="B103" s="41">
        <v>50000</v>
      </c>
      <c r="C103" s="61">
        <v>40966</v>
      </c>
    </row>
    <row r="104" spans="1:3" s="47" customFormat="1" ht="12.75">
      <c r="A104" s="63" t="s">
        <v>40</v>
      </c>
      <c r="B104" s="29">
        <v>5000</v>
      </c>
      <c r="C104" s="30">
        <v>40946</v>
      </c>
    </row>
    <row r="105" spans="1:3" ht="12.75">
      <c r="A105" s="31" t="s">
        <v>29</v>
      </c>
      <c r="B105" s="29">
        <v>8000</v>
      </c>
      <c r="C105" s="30">
        <v>40934</v>
      </c>
    </row>
    <row r="106" spans="1:3" ht="12.75">
      <c r="A106" s="63" t="s">
        <v>18</v>
      </c>
      <c r="B106" s="29">
        <v>22386</v>
      </c>
      <c r="C106" s="30">
        <v>40917</v>
      </c>
    </row>
    <row r="107" spans="1:3" ht="12.75">
      <c r="A107" s="63" t="s">
        <v>55</v>
      </c>
      <c r="B107" s="29">
        <v>1000</v>
      </c>
      <c r="C107" s="30">
        <v>40967</v>
      </c>
    </row>
    <row r="108" spans="1:3" ht="12.75">
      <c r="A108" s="63" t="s">
        <v>89</v>
      </c>
      <c r="B108" s="29">
        <v>10000</v>
      </c>
      <c r="C108" s="30">
        <v>41080</v>
      </c>
    </row>
    <row r="109" spans="1:3" ht="12.75">
      <c r="A109" s="63" t="s">
        <v>38</v>
      </c>
      <c r="B109" s="29">
        <v>10000</v>
      </c>
      <c r="C109" s="30">
        <v>40945</v>
      </c>
    </row>
    <row r="110" spans="1:3" ht="12.75">
      <c r="A110" s="63" t="s">
        <v>33</v>
      </c>
      <c r="B110" s="29">
        <v>50000</v>
      </c>
      <c r="C110" s="30">
        <v>40939</v>
      </c>
    </row>
    <row r="111" spans="1:3" ht="12.75">
      <c r="A111" s="63" t="s">
        <v>86</v>
      </c>
      <c r="B111" s="29">
        <v>100000</v>
      </c>
      <c r="C111" s="30">
        <v>41064</v>
      </c>
    </row>
    <row r="112" spans="1:3" ht="12.75">
      <c r="A112" s="63" t="s">
        <v>11</v>
      </c>
      <c r="B112" s="29">
        <v>200000</v>
      </c>
      <c r="C112" s="30">
        <v>40927</v>
      </c>
    </row>
    <row r="113" spans="1:3" ht="12.75">
      <c r="A113" s="63" t="s">
        <v>11</v>
      </c>
      <c r="B113" s="41">
        <v>100000</v>
      </c>
      <c r="C113" s="61">
        <v>41079</v>
      </c>
    </row>
    <row r="114" spans="1:3" ht="12.75">
      <c r="A114" s="63" t="s">
        <v>11</v>
      </c>
      <c r="B114" s="41">
        <v>285000</v>
      </c>
      <c r="C114" s="61">
        <v>41085</v>
      </c>
    </row>
    <row r="115" spans="1:3" ht="12.75">
      <c r="A115" s="63" t="s">
        <v>34</v>
      </c>
      <c r="B115" s="41">
        <v>5000</v>
      </c>
      <c r="C115" s="61">
        <v>40940</v>
      </c>
    </row>
    <row r="116" spans="1:3" ht="12.75">
      <c r="A116" s="31" t="s">
        <v>80</v>
      </c>
      <c r="B116" s="41">
        <v>6000</v>
      </c>
      <c r="C116" s="61">
        <v>41057</v>
      </c>
    </row>
    <row r="117" spans="1:3" ht="12.75">
      <c r="A117" s="63" t="s">
        <v>85</v>
      </c>
      <c r="B117" s="29">
        <v>10000</v>
      </c>
      <c r="C117" s="30">
        <v>41064</v>
      </c>
    </row>
    <row r="118" spans="1:3" ht="12.75">
      <c r="A118" s="63" t="s">
        <v>54</v>
      </c>
      <c r="B118" s="29">
        <v>2340</v>
      </c>
      <c r="C118" s="30">
        <v>40968</v>
      </c>
    </row>
    <row r="119" spans="1:3" ht="12.75">
      <c r="A119" s="64" t="s">
        <v>64</v>
      </c>
      <c r="B119" s="29">
        <v>5000</v>
      </c>
      <c r="C119" s="33">
        <v>40981</v>
      </c>
    </row>
    <row r="120" spans="1:3" ht="12.75">
      <c r="A120" s="31" t="s">
        <v>68</v>
      </c>
      <c r="B120" s="29">
        <v>5000</v>
      </c>
      <c r="C120" s="30">
        <v>41012</v>
      </c>
    </row>
    <row r="121" spans="1:3" ht="12.75">
      <c r="A121" s="63" t="s">
        <v>47</v>
      </c>
      <c r="B121" s="29">
        <v>2000</v>
      </c>
      <c r="C121" s="30">
        <v>40955</v>
      </c>
    </row>
    <row r="122" spans="1:3" ht="12.75">
      <c r="A122" s="63" t="s">
        <v>35</v>
      </c>
      <c r="B122" s="29">
        <v>38000</v>
      </c>
      <c r="C122" s="30">
        <v>40941</v>
      </c>
    </row>
    <row r="123" spans="1:3" ht="12.75">
      <c r="A123" s="63" t="s">
        <v>58</v>
      </c>
      <c r="B123" s="29">
        <v>1000</v>
      </c>
      <c r="C123" s="30">
        <v>40969</v>
      </c>
    </row>
    <row r="124" spans="1:3" ht="12.75">
      <c r="A124" s="34"/>
      <c r="B124" s="27"/>
      <c r="C124" s="25"/>
    </row>
    <row r="125" spans="1:3" ht="12.75">
      <c r="A125" s="26" t="s">
        <v>16</v>
      </c>
      <c r="B125" s="22">
        <f>SUM(B2:B124)</f>
        <v>4103951.6</v>
      </c>
      <c r="C125" s="25"/>
    </row>
    <row r="126" spans="1:3" ht="13.5" thickBot="1">
      <c r="A126" s="16"/>
      <c r="B126" s="19"/>
      <c r="C126" s="15"/>
    </row>
    <row r="127" spans="1:3" ht="12.75">
      <c r="A127" s="2"/>
      <c r="B127" s="3"/>
      <c r="C127" s="9"/>
    </row>
    <row r="128" spans="1:3" ht="12.75">
      <c r="A128" s="2"/>
      <c r="B128" s="3"/>
      <c r="C128" s="9"/>
    </row>
    <row r="129" spans="1:3" ht="12.75">
      <c r="A129" s="2"/>
      <c r="B129" s="3"/>
      <c r="C129" s="9"/>
    </row>
    <row r="130" spans="1:3" ht="12.75">
      <c r="A130" s="2"/>
      <c r="B130" s="4"/>
      <c r="C130" s="9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4" ht="12.75">
      <c r="A179" s="2"/>
      <c r="B179" s="2"/>
      <c r="D179">
        <v>1</v>
      </c>
    </row>
    <row r="180" spans="1:4" ht="12.75">
      <c r="A180" s="2"/>
      <c r="B180" s="2"/>
      <c r="D180">
        <v>1</v>
      </c>
    </row>
    <row r="181" spans="1:4" ht="12.75">
      <c r="A181" s="2"/>
      <c r="B181" s="2"/>
      <c r="D181">
        <v>1</v>
      </c>
    </row>
    <row r="182" spans="1:4" ht="12.75" hidden="1">
      <c r="A182" s="2"/>
      <c r="B182" s="2"/>
      <c r="D182">
        <v>1</v>
      </c>
    </row>
    <row r="183" spans="1:4" ht="12.75" hidden="1">
      <c r="A183" s="2"/>
      <c r="B183" s="2"/>
      <c r="D183">
        <v>1</v>
      </c>
    </row>
    <row r="184" spans="1:4" ht="12.75" hidden="1">
      <c r="A184" s="2"/>
      <c r="B184" s="2"/>
      <c r="D184">
        <v>1</v>
      </c>
    </row>
    <row r="185" spans="1:4" ht="12.75" hidden="1">
      <c r="A185" s="2"/>
      <c r="B185" s="2"/>
      <c r="D185">
        <v>1</v>
      </c>
    </row>
    <row r="186" spans="1:4" ht="12.75" hidden="1">
      <c r="A186" s="2"/>
      <c r="B186" s="2"/>
      <c r="D186">
        <v>1</v>
      </c>
    </row>
    <row r="187" spans="1:4" ht="12.75" hidden="1">
      <c r="A187" s="2"/>
      <c r="B187" s="2"/>
      <c r="D187">
        <v>1</v>
      </c>
    </row>
    <row r="188" spans="1:4" ht="12.75">
      <c r="A188" s="2"/>
      <c r="B188" s="2"/>
      <c r="D188">
        <v>1</v>
      </c>
    </row>
    <row r="189" spans="1:4" ht="12.75" hidden="1">
      <c r="A189" s="2"/>
      <c r="B189" s="2"/>
      <c r="D189">
        <v>1</v>
      </c>
    </row>
    <row r="190" spans="2:4" ht="12.75" hidden="1">
      <c r="B190" s="2"/>
      <c r="D190">
        <v>1</v>
      </c>
    </row>
    <row r="191" ht="12.75" hidden="1">
      <c r="D191">
        <v>1</v>
      </c>
    </row>
    <row r="192" ht="12.75" hidden="1">
      <c r="D192">
        <v>1</v>
      </c>
    </row>
    <row r="193" ht="12.75" hidden="1">
      <c r="D193">
        <v>1</v>
      </c>
    </row>
    <row r="194" ht="12.75" hidden="1">
      <c r="D194">
        <v>1</v>
      </c>
    </row>
    <row r="195" ht="12.75" hidden="1">
      <c r="D195">
        <v>1</v>
      </c>
    </row>
    <row r="196" ht="12.75" hidden="1">
      <c r="D196">
        <v>1</v>
      </c>
    </row>
    <row r="197" spans="4:5" ht="12.75" hidden="1">
      <c r="D197">
        <v>1</v>
      </c>
      <c r="E197" s="2"/>
    </row>
    <row r="198" spans="4:5" ht="12.75" hidden="1">
      <c r="D198">
        <v>1</v>
      </c>
      <c r="E198" s="4"/>
    </row>
    <row r="199" spans="4:5" ht="12.75" hidden="1">
      <c r="D199">
        <v>1</v>
      </c>
      <c r="E199" s="4"/>
    </row>
    <row r="200" spans="4:5" ht="12.75" hidden="1">
      <c r="D200">
        <v>1</v>
      </c>
      <c r="E200" s="4"/>
    </row>
    <row r="201" spans="4:5" ht="12.75" hidden="1">
      <c r="D201">
        <v>1</v>
      </c>
      <c r="E201" s="4"/>
    </row>
    <row r="202" spans="4:5" ht="12.75" hidden="1">
      <c r="D202">
        <v>1</v>
      </c>
      <c r="E202" s="4"/>
    </row>
    <row r="203" ht="12.75" hidden="1">
      <c r="E203" s="4"/>
    </row>
    <row r="204" spans="4:5" ht="12.75" hidden="1">
      <c r="D204">
        <v>1</v>
      </c>
      <c r="E204" s="4"/>
    </row>
    <row r="205" ht="12.75" hidden="1">
      <c r="E205" s="4"/>
    </row>
    <row r="206" spans="4:5" ht="12.75" hidden="1">
      <c r="D206">
        <v>1</v>
      </c>
      <c r="E206" s="4"/>
    </row>
    <row r="207" ht="12.75" hidden="1">
      <c r="E207" s="4"/>
    </row>
    <row r="208" ht="12.75" hidden="1">
      <c r="E208" s="4"/>
    </row>
    <row r="209" ht="12.75" hidden="1">
      <c r="E209" s="4"/>
    </row>
    <row r="210" ht="12.75" hidden="1">
      <c r="E210" s="4"/>
    </row>
    <row r="211" ht="12.75" hidden="1">
      <c r="E211" s="4"/>
    </row>
    <row r="212" ht="12.75" hidden="1">
      <c r="E212" s="4"/>
    </row>
    <row r="213" ht="12.75" hidden="1">
      <c r="E213" s="4"/>
    </row>
    <row r="214" spans="4:5" ht="12.75" hidden="1">
      <c r="D214">
        <v>1</v>
      </c>
      <c r="E214" s="4"/>
    </row>
    <row r="215" spans="4:5" ht="12.75" hidden="1">
      <c r="D215">
        <v>1</v>
      </c>
      <c r="E215" s="4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&amp;L&amp;"Arial CE,Tučné"FN Brno
oddělení účtáren a informací&amp;C&amp;"Arial CE,Tučné"Rozbor finančních darů 
k 30.červnu 2012
</oddHeader>
    <oddFooter>&amp;LV Brně dne: 13.července 2012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14" sqref="F13:F14"/>
    </sheetView>
  </sheetViews>
  <sheetFormatPr defaultColWidth="9.00390625" defaultRowHeight="12.75"/>
  <cols>
    <col min="1" max="1" width="28.75390625" style="0" customWidth="1"/>
    <col min="2" max="2" width="24.00390625" style="0" customWidth="1"/>
    <col min="3" max="3" width="14.375" style="0" bestFit="1" customWidth="1"/>
    <col min="4" max="4" width="11.375" style="0" customWidth="1"/>
  </cols>
  <sheetData>
    <row r="1" spans="1:4" ht="30.75" customHeight="1" thickBot="1">
      <c r="A1" s="11" t="s">
        <v>0</v>
      </c>
      <c r="B1" s="1" t="s">
        <v>6</v>
      </c>
      <c r="C1" s="58" t="s">
        <v>3</v>
      </c>
      <c r="D1" s="59" t="s">
        <v>7</v>
      </c>
    </row>
    <row r="2" spans="1:4" s="47" customFormat="1" ht="25.5">
      <c r="A2" t="s">
        <v>107</v>
      </c>
      <c r="B2" s="66" t="s">
        <v>108</v>
      </c>
      <c r="C2" s="67">
        <v>326788</v>
      </c>
      <c r="D2" s="51">
        <v>41090</v>
      </c>
    </row>
    <row r="3" spans="1:4" s="47" customFormat="1" ht="12.75">
      <c r="A3" t="s">
        <v>109</v>
      </c>
      <c r="B3" s="50" t="s">
        <v>110</v>
      </c>
      <c r="C3" s="43">
        <v>72982</v>
      </c>
      <c r="D3" s="52">
        <v>41090</v>
      </c>
    </row>
    <row r="4" spans="1:4" s="47" customFormat="1" ht="25.5">
      <c r="A4" s="47" t="s">
        <v>65</v>
      </c>
      <c r="B4" s="50" t="s">
        <v>100</v>
      </c>
      <c r="C4" s="42">
        <v>163185</v>
      </c>
      <c r="D4" s="52">
        <v>41029</v>
      </c>
    </row>
    <row r="5" spans="1:4" s="47" customFormat="1" ht="25.5">
      <c r="A5" s="47" t="s">
        <v>65</v>
      </c>
      <c r="B5" s="50" t="s">
        <v>106</v>
      </c>
      <c r="C5" s="43">
        <v>177330</v>
      </c>
      <c r="D5" s="52">
        <v>41090</v>
      </c>
    </row>
    <row r="6" spans="1:4" ht="12.75">
      <c r="A6" t="s">
        <v>97</v>
      </c>
      <c r="B6" s="35" t="s">
        <v>98</v>
      </c>
      <c r="C6" s="42">
        <v>252462.5</v>
      </c>
      <c r="D6" s="52">
        <v>41029</v>
      </c>
    </row>
    <row r="7" spans="1:4" s="47" customFormat="1" ht="12.75">
      <c r="A7" t="s">
        <v>97</v>
      </c>
      <c r="B7" s="35" t="s">
        <v>99</v>
      </c>
      <c r="C7" s="42">
        <v>165680</v>
      </c>
      <c r="D7" s="52">
        <v>41029</v>
      </c>
    </row>
    <row r="8" spans="1:4" ht="25.5">
      <c r="A8" t="s">
        <v>97</v>
      </c>
      <c r="B8" s="50" t="s">
        <v>101</v>
      </c>
      <c r="C8" s="43">
        <v>1599902</v>
      </c>
      <c r="D8" s="52">
        <v>41060</v>
      </c>
    </row>
    <row r="9" spans="1:4" s="47" customFormat="1" ht="51">
      <c r="A9" s="47" t="s">
        <v>264</v>
      </c>
      <c r="B9" s="50" t="s">
        <v>103</v>
      </c>
      <c r="C9" s="43">
        <v>75030</v>
      </c>
      <c r="D9" s="52">
        <v>41060</v>
      </c>
    </row>
    <row r="10" spans="1:4" ht="12.75">
      <c r="A10" t="s">
        <v>104</v>
      </c>
      <c r="B10" s="50" t="s">
        <v>105</v>
      </c>
      <c r="C10" s="43">
        <v>41796</v>
      </c>
      <c r="D10" s="62">
        <v>41060</v>
      </c>
    </row>
    <row r="11" spans="1:4" ht="25.5">
      <c r="A11" t="s">
        <v>96</v>
      </c>
      <c r="B11" s="35" t="s">
        <v>111</v>
      </c>
      <c r="C11" s="42">
        <v>66000</v>
      </c>
      <c r="D11" s="52">
        <v>40999</v>
      </c>
    </row>
    <row r="12" spans="1:4" ht="12.75">
      <c r="A12" s="37"/>
      <c r="B12" s="37"/>
      <c r="C12" s="43"/>
      <c r="D12" s="48"/>
    </row>
    <row r="13" spans="1:4" ht="12.75">
      <c r="A13" s="44" t="s">
        <v>93</v>
      </c>
      <c r="B13" s="44"/>
      <c r="C13" s="46">
        <f>SUM(C2:C12)</f>
        <v>2941155.5</v>
      </c>
      <c r="D13" s="48"/>
    </row>
    <row r="14" spans="1:4" ht="12.75">
      <c r="A14" s="44"/>
      <c r="B14" s="45"/>
      <c r="C14" s="46"/>
      <c r="D14" s="48"/>
    </row>
    <row r="15" spans="1:4" ht="12.75">
      <c r="A15" s="44"/>
      <c r="B15" s="45"/>
      <c r="C15" s="46"/>
      <c r="D15" s="48"/>
    </row>
    <row r="16" spans="1:4" ht="12.75">
      <c r="A16" s="44" t="s">
        <v>94</v>
      </c>
      <c r="B16" s="45"/>
      <c r="C16" s="46">
        <v>194684547.45</v>
      </c>
      <c r="D16" s="48"/>
    </row>
    <row r="17" spans="1:4" ht="12.75">
      <c r="A17" s="44"/>
      <c r="B17" s="45"/>
      <c r="C17" s="46"/>
      <c r="D17" s="48"/>
    </row>
    <row r="18" spans="1:4" ht="12.75">
      <c r="A18" s="44" t="s">
        <v>95</v>
      </c>
      <c r="B18" s="45"/>
      <c r="C18" s="46">
        <f>SUM(C13:C17)</f>
        <v>197625702.95</v>
      </c>
      <c r="D18" s="53"/>
    </row>
    <row r="19" spans="1:4" ht="13.5" thickBot="1">
      <c r="A19" s="14"/>
      <c r="B19" s="21"/>
      <c r="C19" s="20"/>
      <c r="D19" s="13"/>
    </row>
    <row r="20" ht="12.75" hidden="1"/>
  </sheetData>
  <printOptions gridLines="1"/>
  <pageMargins left="0.7874015748031497" right="0.7874015748031497" top="2.362204724409449" bottom="1.3779527559055118" header="1.1023622047244095" footer="1.299212598425197"/>
  <pageSetup horizontalDpi="600" verticalDpi="600" orientation="portrait" paperSize="9" r:id="rId1"/>
  <headerFooter alignWithMargins="0">
    <oddHeader>&amp;L&amp;"Arial CE,Tučné"FN Brno
oddělení účtáren a informací&amp;C&amp;"Arial CE,Tučné"Rozbor darovaných investic za I. pololetí 2012</oddHeader>
    <oddFooter>&amp;LV Brně 13.července 2012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0"/>
  <sheetViews>
    <sheetView workbookViewId="0" topLeftCell="A1">
      <selection activeCell="F116" sqref="F116"/>
    </sheetView>
  </sheetViews>
  <sheetFormatPr defaultColWidth="9.00390625" defaultRowHeight="12.75"/>
  <cols>
    <col min="1" max="1" width="26.375" style="0" customWidth="1"/>
    <col min="2" max="2" width="29.375" style="0" customWidth="1"/>
    <col min="3" max="3" width="14.00390625" style="0" customWidth="1"/>
    <col min="4" max="4" width="11.375" style="0" customWidth="1"/>
  </cols>
  <sheetData>
    <row r="1" spans="1:4" ht="26.25" thickBot="1">
      <c r="A1" s="11" t="s">
        <v>0</v>
      </c>
      <c r="B1" s="12" t="s">
        <v>2</v>
      </c>
      <c r="C1" s="12" t="s">
        <v>3</v>
      </c>
      <c r="D1" s="12" t="s">
        <v>12</v>
      </c>
    </row>
    <row r="2" spans="1:4" ht="25.5">
      <c r="A2" s="47" t="s">
        <v>197</v>
      </c>
      <c r="B2" s="28" t="s">
        <v>198</v>
      </c>
      <c r="C2" s="28">
        <v>2000</v>
      </c>
      <c r="D2" s="49">
        <v>41029</v>
      </c>
    </row>
    <row r="3" spans="1:4" s="47" customFormat="1" ht="12.75">
      <c r="A3" t="s">
        <v>217</v>
      </c>
      <c r="B3" s="29" t="s">
        <v>218</v>
      </c>
      <c r="C3" s="29">
        <v>1000</v>
      </c>
      <c r="D3" s="36">
        <v>41029</v>
      </c>
    </row>
    <row r="4" spans="1:4" s="47" customFormat="1" ht="12.75">
      <c r="A4" t="s">
        <v>217</v>
      </c>
      <c r="B4" s="29" t="s">
        <v>230</v>
      </c>
      <c r="C4" s="29">
        <v>49950</v>
      </c>
      <c r="D4" s="36">
        <v>41059</v>
      </c>
    </row>
    <row r="5" spans="1:4" s="47" customFormat="1" ht="25.5">
      <c r="A5" t="s">
        <v>158</v>
      </c>
      <c r="B5" s="29" t="s">
        <v>159</v>
      </c>
      <c r="C5" s="29">
        <v>25532.64</v>
      </c>
      <c r="D5" s="36">
        <v>40968</v>
      </c>
    </row>
    <row r="6" spans="1:4" s="47" customFormat="1" ht="25.5">
      <c r="A6" t="s">
        <v>265</v>
      </c>
      <c r="B6" s="29" t="s">
        <v>137</v>
      </c>
      <c r="C6" s="29">
        <v>13471</v>
      </c>
      <c r="D6" s="36">
        <v>40939</v>
      </c>
    </row>
    <row r="7" spans="1:4" s="47" customFormat="1" ht="12.75">
      <c r="A7" t="s">
        <v>265</v>
      </c>
      <c r="B7" s="41" t="s">
        <v>224</v>
      </c>
      <c r="C7" s="41">
        <v>14270</v>
      </c>
      <c r="D7" s="36">
        <v>41059</v>
      </c>
    </row>
    <row r="8" spans="1:4" s="47" customFormat="1" ht="25.5">
      <c r="A8" t="s">
        <v>265</v>
      </c>
      <c r="B8" s="41" t="s">
        <v>225</v>
      </c>
      <c r="C8" s="41">
        <v>13917</v>
      </c>
      <c r="D8" s="36">
        <v>41059</v>
      </c>
    </row>
    <row r="9" spans="1:4" ht="12.75">
      <c r="A9" t="s">
        <v>265</v>
      </c>
      <c r="B9" s="29" t="s">
        <v>226</v>
      </c>
      <c r="C9" s="56">
        <v>4434</v>
      </c>
      <c r="D9" s="36">
        <v>41059</v>
      </c>
    </row>
    <row r="10" spans="1:4" s="47" customFormat="1" ht="12.75">
      <c r="A10" t="s">
        <v>112</v>
      </c>
      <c r="B10" s="29" t="s">
        <v>113</v>
      </c>
      <c r="C10" s="29">
        <v>1000</v>
      </c>
      <c r="D10" s="36">
        <v>40939</v>
      </c>
    </row>
    <row r="11" spans="1:5" s="47" customFormat="1" ht="12.75">
      <c r="A11" t="s">
        <v>147</v>
      </c>
      <c r="B11" s="29" t="s">
        <v>148</v>
      </c>
      <c r="C11" s="29">
        <v>5617</v>
      </c>
      <c r="D11" s="36">
        <v>40968</v>
      </c>
      <c r="E11" s="55"/>
    </row>
    <row r="12" spans="1:5" s="47" customFormat="1" ht="12.75">
      <c r="A12" s="47" t="s">
        <v>206</v>
      </c>
      <c r="B12" s="29" t="s">
        <v>207</v>
      </c>
      <c r="C12" s="29">
        <v>300</v>
      </c>
      <c r="D12" s="36">
        <v>41029</v>
      </c>
      <c r="E12" s="55"/>
    </row>
    <row r="13" spans="1:5" ht="12.75">
      <c r="A13" s="47" t="s">
        <v>203</v>
      </c>
      <c r="B13" s="29" t="s">
        <v>204</v>
      </c>
      <c r="C13" s="29">
        <v>4000</v>
      </c>
      <c r="D13" s="36">
        <v>41029</v>
      </c>
      <c r="E13" s="2"/>
    </row>
    <row r="14" spans="1:5" s="47" customFormat="1" ht="12.75">
      <c r="A14" s="47" t="s">
        <v>250</v>
      </c>
      <c r="B14" s="29" t="s">
        <v>251</v>
      </c>
      <c r="C14" s="29">
        <v>8990</v>
      </c>
      <c r="D14" s="36">
        <v>41090</v>
      </c>
      <c r="E14" s="55"/>
    </row>
    <row r="15" spans="1:5" s="47" customFormat="1" ht="12.75">
      <c r="A15" s="47" t="s">
        <v>193</v>
      </c>
      <c r="B15" s="29" t="s">
        <v>121</v>
      </c>
      <c r="C15" s="29">
        <v>999</v>
      </c>
      <c r="D15" s="36">
        <v>41029</v>
      </c>
      <c r="E15" s="55"/>
    </row>
    <row r="16" spans="1:5" ht="12.75">
      <c r="A16" s="47" t="s">
        <v>143</v>
      </c>
      <c r="B16" s="29" t="s">
        <v>144</v>
      </c>
      <c r="C16" s="29">
        <v>3000</v>
      </c>
      <c r="D16" s="36">
        <v>40968</v>
      </c>
      <c r="E16" s="2"/>
    </row>
    <row r="17" spans="1:5" ht="12.75">
      <c r="A17" t="s">
        <v>114</v>
      </c>
      <c r="B17" s="29" t="s">
        <v>115</v>
      </c>
      <c r="C17" s="29">
        <v>2786</v>
      </c>
      <c r="D17" s="36">
        <v>40939</v>
      </c>
      <c r="E17" s="2"/>
    </row>
    <row r="18" spans="1:5" ht="12.75">
      <c r="A18" t="s">
        <v>232</v>
      </c>
      <c r="B18" s="29" t="s">
        <v>148</v>
      </c>
      <c r="C18" s="29">
        <v>27558</v>
      </c>
      <c r="D18" s="36">
        <v>41059</v>
      </c>
      <c r="E18" s="2"/>
    </row>
    <row r="19" spans="1:5" s="47" customFormat="1" ht="12.75">
      <c r="A19" t="s">
        <v>181</v>
      </c>
      <c r="B19" s="29" t="s">
        <v>182</v>
      </c>
      <c r="C19" s="29">
        <v>4600</v>
      </c>
      <c r="D19" s="36">
        <v>40999</v>
      </c>
      <c r="E19" s="55"/>
    </row>
    <row r="20" spans="1:5" ht="12.75">
      <c r="A20" t="s">
        <v>171</v>
      </c>
      <c r="B20" s="29" t="s">
        <v>126</v>
      </c>
      <c r="C20" s="29">
        <v>2500</v>
      </c>
      <c r="D20" s="36">
        <v>40999</v>
      </c>
      <c r="E20" s="2"/>
    </row>
    <row r="21" spans="1:5" ht="12.75">
      <c r="A21" s="47" t="s">
        <v>131</v>
      </c>
      <c r="B21" s="29" t="s">
        <v>132</v>
      </c>
      <c r="C21" s="29">
        <v>10000</v>
      </c>
      <c r="D21" s="36">
        <v>40939</v>
      </c>
      <c r="E21" s="2"/>
    </row>
    <row r="22" spans="1:5" ht="25.5">
      <c r="A22" t="s">
        <v>220</v>
      </c>
      <c r="B22" s="41" t="s">
        <v>221</v>
      </c>
      <c r="C22" s="41">
        <v>70000</v>
      </c>
      <c r="D22" s="36">
        <v>41059</v>
      </c>
      <c r="E22" s="2"/>
    </row>
    <row r="23" spans="1:5" s="47" customFormat="1" ht="25.5">
      <c r="A23" s="47" t="s">
        <v>133</v>
      </c>
      <c r="B23" s="29" t="s">
        <v>134</v>
      </c>
      <c r="C23" s="29">
        <v>870</v>
      </c>
      <c r="D23" s="36">
        <v>40939</v>
      </c>
      <c r="E23" s="55"/>
    </row>
    <row r="24" spans="1:5" ht="12.75">
      <c r="A24" s="47" t="s">
        <v>201</v>
      </c>
      <c r="B24" s="29" t="s">
        <v>115</v>
      </c>
      <c r="C24" s="29">
        <v>900</v>
      </c>
      <c r="D24" s="36">
        <v>41029</v>
      </c>
      <c r="E24" s="2"/>
    </row>
    <row r="25" spans="1:5" s="47" customFormat="1" ht="25.5">
      <c r="A25" t="s">
        <v>167</v>
      </c>
      <c r="B25" s="29" t="s">
        <v>168</v>
      </c>
      <c r="C25" s="29">
        <v>4000</v>
      </c>
      <c r="D25" s="36">
        <v>40999</v>
      </c>
      <c r="E25" s="55"/>
    </row>
    <row r="26" spans="1:5" ht="25.5">
      <c r="A26" t="s">
        <v>222</v>
      </c>
      <c r="B26" s="41" t="s">
        <v>223</v>
      </c>
      <c r="C26" s="41">
        <v>21000</v>
      </c>
      <c r="D26" s="36">
        <v>41059</v>
      </c>
      <c r="E26" s="2"/>
    </row>
    <row r="27" spans="1:5" ht="12.75">
      <c r="A27" t="s">
        <v>253</v>
      </c>
      <c r="B27" s="29" t="s">
        <v>254</v>
      </c>
      <c r="C27" s="29">
        <v>25780</v>
      </c>
      <c r="D27" s="36">
        <v>41090</v>
      </c>
      <c r="E27" s="2"/>
    </row>
    <row r="28" spans="1:5" ht="25.5">
      <c r="A28" s="47" t="s">
        <v>124</v>
      </c>
      <c r="B28" s="29" t="s">
        <v>125</v>
      </c>
      <c r="C28" s="29">
        <v>750</v>
      </c>
      <c r="D28" s="36">
        <v>40939</v>
      </c>
      <c r="E28" s="2"/>
    </row>
    <row r="29" spans="1:5" ht="12.75">
      <c r="A29" s="47" t="s">
        <v>233</v>
      </c>
      <c r="B29" s="29" t="s">
        <v>234</v>
      </c>
      <c r="C29" s="29">
        <v>2000</v>
      </c>
      <c r="D29" s="36">
        <v>41059</v>
      </c>
      <c r="E29" s="2"/>
    </row>
    <row r="30" spans="1:5" ht="12.75" hidden="1">
      <c r="A30" s="35"/>
      <c r="B30" s="29"/>
      <c r="C30" s="29"/>
      <c r="D30" s="36">
        <v>40968</v>
      </c>
      <c r="E30" s="2"/>
    </row>
    <row r="31" spans="1:5" s="47" customFormat="1" ht="12.75">
      <c r="A31" t="s">
        <v>154</v>
      </c>
      <c r="B31" s="29" t="s">
        <v>155</v>
      </c>
      <c r="C31" s="29">
        <v>20990</v>
      </c>
      <c r="D31" s="36">
        <v>40968</v>
      </c>
      <c r="E31" s="55"/>
    </row>
    <row r="32" spans="1:5" ht="12.75">
      <c r="A32" s="47" t="s">
        <v>152</v>
      </c>
      <c r="B32" s="29" t="s">
        <v>153</v>
      </c>
      <c r="C32" s="29">
        <v>949</v>
      </c>
      <c r="D32" s="36">
        <v>40968</v>
      </c>
      <c r="E32" s="2"/>
    </row>
    <row r="33" spans="1:5" ht="12.75">
      <c r="A33" s="47" t="s">
        <v>139</v>
      </c>
      <c r="B33" s="29" t="s">
        <v>140</v>
      </c>
      <c r="C33" s="29">
        <v>2470</v>
      </c>
      <c r="D33" s="36">
        <v>40939</v>
      </c>
      <c r="E33" s="2"/>
    </row>
    <row r="34" spans="1:5" ht="12.75">
      <c r="A34" s="47" t="s">
        <v>255</v>
      </c>
      <c r="B34" s="29" t="s">
        <v>256</v>
      </c>
      <c r="C34" s="29">
        <v>2498</v>
      </c>
      <c r="D34" s="36">
        <v>41090</v>
      </c>
      <c r="E34" s="2"/>
    </row>
    <row r="35" spans="1:5" s="47" customFormat="1" ht="12.75">
      <c r="A35" s="47" t="s">
        <v>129</v>
      </c>
      <c r="B35" s="29" t="s">
        <v>130</v>
      </c>
      <c r="C35" s="29">
        <v>89100</v>
      </c>
      <c r="D35" s="36">
        <v>40939</v>
      </c>
      <c r="E35" s="55"/>
    </row>
    <row r="36" spans="1:5" ht="12.75">
      <c r="A36" t="s">
        <v>78</v>
      </c>
      <c r="B36" s="29" t="s">
        <v>187</v>
      </c>
      <c r="C36" s="29">
        <v>23920</v>
      </c>
      <c r="D36" s="36">
        <v>40999</v>
      </c>
      <c r="E36" s="2"/>
    </row>
    <row r="37" spans="1:5" s="47" customFormat="1" ht="12.75">
      <c r="A37" t="s">
        <v>78</v>
      </c>
      <c r="B37" s="41" t="s">
        <v>219</v>
      </c>
      <c r="C37" s="41">
        <v>5817</v>
      </c>
      <c r="D37" s="36">
        <v>41029</v>
      </c>
      <c r="E37" s="55"/>
    </row>
    <row r="38" spans="1:5" ht="12.75">
      <c r="A38" t="s">
        <v>78</v>
      </c>
      <c r="B38" s="29" t="s">
        <v>260</v>
      </c>
      <c r="C38" s="29">
        <v>5096</v>
      </c>
      <c r="D38" s="36">
        <v>41090</v>
      </c>
      <c r="E38" s="2"/>
    </row>
    <row r="39" spans="1:5" s="47" customFormat="1" ht="12.75">
      <c r="A39" t="s">
        <v>122</v>
      </c>
      <c r="B39" s="29" t="s">
        <v>123</v>
      </c>
      <c r="C39" s="29">
        <v>14070</v>
      </c>
      <c r="D39" s="36">
        <v>40939</v>
      </c>
      <c r="E39" s="55"/>
    </row>
    <row r="40" spans="1:5" s="47" customFormat="1" ht="12.75">
      <c r="A40" t="s">
        <v>258</v>
      </c>
      <c r="B40" s="29" t="s">
        <v>259</v>
      </c>
      <c r="C40" s="29">
        <v>26100</v>
      </c>
      <c r="D40" s="36">
        <v>41090</v>
      </c>
      <c r="E40" s="55"/>
    </row>
    <row r="41" spans="1:5" ht="12.75">
      <c r="A41" t="s">
        <v>109</v>
      </c>
      <c r="B41" s="29" t="s">
        <v>252</v>
      </c>
      <c r="C41" s="29">
        <v>4794</v>
      </c>
      <c r="D41" s="36">
        <v>41090</v>
      </c>
      <c r="E41" s="2"/>
    </row>
    <row r="42" spans="1:5" s="47" customFormat="1" ht="25.5">
      <c r="A42" s="47" t="s">
        <v>65</v>
      </c>
      <c r="B42" s="29" t="s">
        <v>138</v>
      </c>
      <c r="C42" s="29">
        <v>45408</v>
      </c>
      <c r="D42" s="36">
        <v>40939</v>
      </c>
      <c r="E42" s="55"/>
    </row>
    <row r="43" spans="1:5" ht="25.5">
      <c r="A43" s="47" t="s">
        <v>65</v>
      </c>
      <c r="B43" s="29" t="s">
        <v>151</v>
      </c>
      <c r="C43" s="29">
        <v>82500</v>
      </c>
      <c r="D43" s="36">
        <v>40968</v>
      </c>
      <c r="E43" s="2"/>
    </row>
    <row r="44" spans="1:5" ht="25.5">
      <c r="A44" s="47" t="s">
        <v>65</v>
      </c>
      <c r="B44" s="29" t="s">
        <v>160</v>
      </c>
      <c r="C44" s="29">
        <v>3045</v>
      </c>
      <c r="D44" s="36">
        <v>40968</v>
      </c>
      <c r="E44" s="2"/>
    </row>
    <row r="45" spans="1:5" s="47" customFormat="1" ht="25.5">
      <c r="A45" s="47" t="s">
        <v>65</v>
      </c>
      <c r="B45" s="29" t="s">
        <v>165</v>
      </c>
      <c r="C45" s="29">
        <v>7344</v>
      </c>
      <c r="D45" s="36">
        <v>40968</v>
      </c>
      <c r="E45" s="55"/>
    </row>
    <row r="46" spans="1:5" s="47" customFormat="1" ht="38.25">
      <c r="A46" s="47" t="s">
        <v>65</v>
      </c>
      <c r="B46" s="29" t="s">
        <v>196</v>
      </c>
      <c r="C46" s="29">
        <v>22136</v>
      </c>
      <c r="D46" s="36">
        <v>41029</v>
      </c>
      <c r="E46" s="55"/>
    </row>
    <row r="47" spans="1:5" ht="25.5">
      <c r="A47" s="47" t="s">
        <v>65</v>
      </c>
      <c r="B47" s="29" t="s">
        <v>205</v>
      </c>
      <c r="C47" s="29">
        <v>17190</v>
      </c>
      <c r="D47" s="36">
        <v>41029</v>
      </c>
      <c r="E47" s="2"/>
    </row>
    <row r="48" spans="1:5" ht="25.5">
      <c r="A48" s="47" t="s">
        <v>266</v>
      </c>
      <c r="B48" s="29" t="s">
        <v>183</v>
      </c>
      <c r="C48" s="29">
        <v>1050</v>
      </c>
      <c r="D48" s="36">
        <v>40999</v>
      </c>
      <c r="E48" s="2"/>
    </row>
    <row r="49" spans="1:5" s="47" customFormat="1" ht="25.5">
      <c r="A49" s="47" t="s">
        <v>266</v>
      </c>
      <c r="B49" s="29" t="s">
        <v>138</v>
      </c>
      <c r="C49" s="29">
        <v>25500</v>
      </c>
      <c r="D49" s="36">
        <v>40999</v>
      </c>
      <c r="E49" s="55"/>
    </row>
    <row r="50" spans="1:5" s="47" customFormat="1" ht="25.5">
      <c r="A50" s="47" t="s">
        <v>266</v>
      </c>
      <c r="B50" s="29" t="s">
        <v>186</v>
      </c>
      <c r="C50" s="29">
        <v>5037</v>
      </c>
      <c r="D50" s="36">
        <v>40999</v>
      </c>
      <c r="E50" s="55"/>
    </row>
    <row r="51" spans="1:5" ht="25.5">
      <c r="A51" s="47" t="s">
        <v>266</v>
      </c>
      <c r="B51" s="29" t="s">
        <v>186</v>
      </c>
      <c r="C51" s="29">
        <v>5880</v>
      </c>
      <c r="D51" s="36">
        <v>40999</v>
      </c>
      <c r="E51" s="2"/>
    </row>
    <row r="52" spans="1:5" ht="25.5">
      <c r="A52" s="47" t="s">
        <v>266</v>
      </c>
      <c r="B52" s="29" t="s">
        <v>190</v>
      </c>
      <c r="C52" s="29">
        <v>267</v>
      </c>
      <c r="D52" s="36">
        <v>41029</v>
      </c>
      <c r="E52" s="2"/>
    </row>
    <row r="53" spans="1:5" ht="25.5">
      <c r="A53" s="47" t="s">
        <v>266</v>
      </c>
      <c r="B53" s="29" t="s">
        <v>213</v>
      </c>
      <c r="C53" s="29">
        <v>193905</v>
      </c>
      <c r="D53" s="36">
        <v>41029</v>
      </c>
      <c r="E53" s="2"/>
    </row>
    <row r="54" spans="1:5" s="47" customFormat="1" ht="25.5">
      <c r="A54" s="47" t="s">
        <v>266</v>
      </c>
      <c r="B54" s="29" t="s">
        <v>214</v>
      </c>
      <c r="C54" s="29">
        <v>13564</v>
      </c>
      <c r="D54" s="36">
        <v>41029</v>
      </c>
      <c r="E54" s="55"/>
    </row>
    <row r="55" spans="1:5" ht="25.5">
      <c r="A55" s="47" t="s">
        <v>266</v>
      </c>
      <c r="B55" s="29" t="s">
        <v>214</v>
      </c>
      <c r="C55" s="29">
        <v>19975</v>
      </c>
      <c r="D55" s="36">
        <v>41029</v>
      </c>
      <c r="E55" s="2"/>
    </row>
    <row r="56" spans="1:5" s="47" customFormat="1" ht="29.25" customHeight="1">
      <c r="A56" s="47" t="s">
        <v>266</v>
      </c>
      <c r="B56" s="29" t="s">
        <v>215</v>
      </c>
      <c r="C56" s="29">
        <v>8995</v>
      </c>
      <c r="D56" s="36">
        <v>41029</v>
      </c>
      <c r="E56" s="55"/>
    </row>
    <row r="57" spans="1:5" s="47" customFormat="1" ht="27.75" customHeight="1">
      <c r="A57" s="47" t="s">
        <v>266</v>
      </c>
      <c r="B57" s="29" t="s">
        <v>138</v>
      </c>
      <c r="C57" s="29">
        <v>30180</v>
      </c>
      <c r="D57" s="36">
        <v>41059</v>
      </c>
      <c r="E57" s="55"/>
    </row>
    <row r="58" spans="1:5" s="47" customFormat="1" ht="12.75" customHeight="1">
      <c r="A58" s="47" t="s">
        <v>156</v>
      </c>
      <c r="B58" s="29" t="s">
        <v>157</v>
      </c>
      <c r="C58" s="29">
        <v>95760</v>
      </c>
      <c r="D58" s="36">
        <v>40968</v>
      </c>
      <c r="E58" s="55"/>
    </row>
    <row r="59" spans="1:5" ht="25.5">
      <c r="A59" s="47" t="s">
        <v>14</v>
      </c>
      <c r="B59" s="29" t="s">
        <v>145</v>
      </c>
      <c r="C59" s="29">
        <v>91080</v>
      </c>
      <c r="D59" s="36">
        <v>40968</v>
      </c>
      <c r="E59" s="2"/>
    </row>
    <row r="60" spans="1:5" ht="25.5">
      <c r="A60" s="47" t="s">
        <v>267</v>
      </c>
      <c r="B60" s="29" t="s">
        <v>191</v>
      </c>
      <c r="C60" s="29">
        <v>1292.25</v>
      </c>
      <c r="D60" s="36">
        <v>41029</v>
      </c>
      <c r="E60" s="2"/>
    </row>
    <row r="61" spans="1:5" ht="12.75">
      <c r="A61" t="s">
        <v>97</v>
      </c>
      <c r="B61" s="29" t="s">
        <v>192</v>
      </c>
      <c r="C61" s="29">
        <v>1520</v>
      </c>
      <c r="D61" s="36">
        <v>41029</v>
      </c>
      <c r="E61" s="2"/>
    </row>
    <row r="62" spans="1:5" s="47" customFormat="1" ht="12.75">
      <c r="A62" t="s">
        <v>97</v>
      </c>
      <c r="B62" s="29" t="s">
        <v>202</v>
      </c>
      <c r="C62" s="29">
        <v>62995</v>
      </c>
      <c r="D62" s="36">
        <v>41029</v>
      </c>
      <c r="E62" s="55"/>
    </row>
    <row r="63" spans="1:5" ht="12.75">
      <c r="A63" t="s">
        <v>97</v>
      </c>
      <c r="B63" s="29" t="s">
        <v>231</v>
      </c>
      <c r="C63" s="29">
        <v>21360</v>
      </c>
      <c r="D63" s="36">
        <v>41059</v>
      </c>
      <c r="E63" s="2"/>
    </row>
    <row r="64" spans="1:5" ht="12.75">
      <c r="A64" s="47" t="s">
        <v>172</v>
      </c>
      <c r="B64" s="29" t="s">
        <v>173</v>
      </c>
      <c r="C64" s="29">
        <v>62000</v>
      </c>
      <c r="D64" s="36">
        <v>40999</v>
      </c>
      <c r="E64" s="2"/>
    </row>
    <row r="65" spans="1:5" ht="12.75">
      <c r="A65" s="47" t="s">
        <v>172</v>
      </c>
      <c r="B65" s="29" t="s">
        <v>210</v>
      </c>
      <c r="C65" s="29">
        <v>3000</v>
      </c>
      <c r="D65" s="36">
        <v>41029</v>
      </c>
      <c r="E65" s="2"/>
    </row>
    <row r="66" spans="1:5" ht="25.5">
      <c r="A66" t="s">
        <v>211</v>
      </c>
      <c r="B66" s="29" t="s">
        <v>212</v>
      </c>
      <c r="C66" s="29">
        <v>24993</v>
      </c>
      <c r="D66" s="36">
        <v>41029</v>
      </c>
      <c r="E66" s="2"/>
    </row>
    <row r="67" spans="1:5" ht="12.75">
      <c r="A67" t="s">
        <v>211</v>
      </c>
      <c r="B67" s="29" t="s">
        <v>216</v>
      </c>
      <c r="C67" s="29">
        <v>2767</v>
      </c>
      <c r="D67" s="36">
        <v>41029</v>
      </c>
      <c r="E67" s="2"/>
    </row>
    <row r="68" spans="1:5" ht="12.75">
      <c r="A68" t="s">
        <v>79</v>
      </c>
      <c r="B68" s="29" t="s">
        <v>146</v>
      </c>
      <c r="C68" s="29">
        <v>5080</v>
      </c>
      <c r="D68" s="36">
        <v>40968</v>
      </c>
      <c r="E68" s="2"/>
    </row>
    <row r="69" spans="1:5" ht="12.75">
      <c r="A69" t="s">
        <v>79</v>
      </c>
      <c r="B69" s="29" t="s">
        <v>166</v>
      </c>
      <c r="C69" s="29">
        <v>4839</v>
      </c>
      <c r="D69" s="36">
        <v>40968</v>
      </c>
      <c r="E69" s="2"/>
    </row>
    <row r="70" spans="1:5" s="47" customFormat="1" ht="12.75">
      <c r="A70" t="s">
        <v>79</v>
      </c>
      <c r="B70" s="29" t="s">
        <v>176</v>
      </c>
      <c r="C70" s="29">
        <v>3000</v>
      </c>
      <c r="D70" s="36">
        <v>40999</v>
      </c>
      <c r="E70" s="55"/>
    </row>
    <row r="71" spans="1:5" ht="12.75">
      <c r="A71" t="s">
        <v>79</v>
      </c>
      <c r="B71" s="29" t="s">
        <v>176</v>
      </c>
      <c r="C71" s="29">
        <v>3600</v>
      </c>
      <c r="D71" s="36">
        <v>41059</v>
      </c>
      <c r="E71" s="2"/>
    </row>
    <row r="72" spans="1:5" s="47" customFormat="1" ht="12.75">
      <c r="A72" t="s">
        <v>79</v>
      </c>
      <c r="B72" s="29" t="s">
        <v>176</v>
      </c>
      <c r="C72" s="29">
        <v>600</v>
      </c>
      <c r="D72" s="36">
        <v>41059</v>
      </c>
      <c r="E72" s="55"/>
    </row>
    <row r="73" spans="1:5" s="47" customFormat="1" ht="12.75">
      <c r="A73" t="s">
        <v>79</v>
      </c>
      <c r="B73" s="29" t="s">
        <v>176</v>
      </c>
      <c r="C73" s="29">
        <v>3600</v>
      </c>
      <c r="D73" s="36">
        <v>41059</v>
      </c>
      <c r="E73" s="55"/>
    </row>
    <row r="74" spans="1:5" ht="12.75">
      <c r="A74" t="s">
        <v>79</v>
      </c>
      <c r="B74" s="29" t="s">
        <v>176</v>
      </c>
      <c r="C74" s="29">
        <v>3600</v>
      </c>
      <c r="D74" s="36">
        <v>41059</v>
      </c>
      <c r="E74" s="2"/>
    </row>
    <row r="75" spans="1:5" s="47" customFormat="1" ht="12.75">
      <c r="A75" t="s">
        <v>263</v>
      </c>
      <c r="B75" s="41" t="s">
        <v>262</v>
      </c>
      <c r="C75" s="41">
        <v>-40</v>
      </c>
      <c r="D75" s="36">
        <v>41029</v>
      </c>
      <c r="E75" s="55"/>
    </row>
    <row r="76" spans="1:5" s="47" customFormat="1" ht="12.75">
      <c r="A76" s="47" t="s">
        <v>208</v>
      </c>
      <c r="B76" s="29" t="s">
        <v>209</v>
      </c>
      <c r="C76" s="29">
        <v>1300</v>
      </c>
      <c r="D76" s="36">
        <v>41029</v>
      </c>
      <c r="E76" s="55"/>
    </row>
    <row r="77" spans="1:5" ht="12.75">
      <c r="A77" s="47" t="s">
        <v>127</v>
      </c>
      <c r="B77" s="29" t="s">
        <v>128</v>
      </c>
      <c r="C77" s="29">
        <v>8502</v>
      </c>
      <c r="D77" s="36">
        <v>40939</v>
      </c>
      <c r="E77" s="2"/>
    </row>
    <row r="78" spans="1:5" ht="12.75">
      <c r="A78" t="s">
        <v>177</v>
      </c>
      <c r="B78" s="29" t="s">
        <v>178</v>
      </c>
      <c r="C78" s="29">
        <v>46860</v>
      </c>
      <c r="D78" s="36">
        <v>40999</v>
      </c>
      <c r="E78" s="2"/>
    </row>
    <row r="79" spans="1:5" s="47" customFormat="1" ht="12.75" customHeight="1">
      <c r="A79" s="47" t="s">
        <v>102</v>
      </c>
      <c r="B79" s="29" t="s">
        <v>118</v>
      </c>
      <c r="C79" s="29">
        <v>19824</v>
      </c>
      <c r="D79" s="36">
        <v>40939</v>
      </c>
      <c r="E79" s="55"/>
    </row>
    <row r="80" spans="1:5" s="47" customFormat="1" ht="12.75" customHeight="1">
      <c r="A80" s="47" t="s">
        <v>102</v>
      </c>
      <c r="B80" s="29" t="s">
        <v>121</v>
      </c>
      <c r="C80" s="29">
        <v>4873</v>
      </c>
      <c r="D80" s="36">
        <v>40939</v>
      </c>
      <c r="E80" s="55"/>
    </row>
    <row r="81" spans="1:5" ht="51">
      <c r="A81" s="47" t="s">
        <v>102</v>
      </c>
      <c r="B81" s="29" t="s">
        <v>126</v>
      </c>
      <c r="C81" s="32">
        <v>3989</v>
      </c>
      <c r="D81" s="36">
        <v>40939</v>
      </c>
      <c r="E81" s="2"/>
    </row>
    <row r="82" spans="1:5" s="47" customFormat="1" ht="51">
      <c r="A82" s="47" t="s">
        <v>102</v>
      </c>
      <c r="B82" s="29" t="s">
        <v>121</v>
      </c>
      <c r="C82" s="29">
        <v>4715</v>
      </c>
      <c r="D82" s="36">
        <v>40939</v>
      </c>
      <c r="E82" s="55"/>
    </row>
    <row r="83" spans="1:5" s="47" customFormat="1" ht="51">
      <c r="A83" s="47" t="s">
        <v>102</v>
      </c>
      <c r="B83" s="38" t="s">
        <v>135</v>
      </c>
      <c r="C83" s="29">
        <v>11855.2</v>
      </c>
      <c r="D83" s="36">
        <v>40939</v>
      </c>
      <c r="E83" s="55"/>
    </row>
    <row r="84" spans="1:5" ht="51">
      <c r="A84" s="47" t="s">
        <v>102</v>
      </c>
      <c r="B84" s="29" t="s">
        <v>136</v>
      </c>
      <c r="C84" s="29">
        <v>4179</v>
      </c>
      <c r="D84" s="36">
        <v>40939</v>
      </c>
      <c r="E84" s="2"/>
    </row>
    <row r="85" spans="1:5" ht="12.75">
      <c r="A85" t="s">
        <v>248</v>
      </c>
      <c r="B85" s="29" t="s">
        <v>249</v>
      </c>
      <c r="C85" s="29">
        <v>32560</v>
      </c>
      <c r="D85" s="36">
        <v>41090</v>
      </c>
      <c r="E85" s="2"/>
    </row>
    <row r="86" spans="1:5" s="47" customFormat="1" ht="12.75">
      <c r="A86" t="s">
        <v>245</v>
      </c>
      <c r="B86" s="29" t="s">
        <v>246</v>
      </c>
      <c r="C86" s="29">
        <v>20000</v>
      </c>
      <c r="D86" s="36">
        <v>41090</v>
      </c>
      <c r="E86" s="55"/>
    </row>
    <row r="87" spans="1:5" s="47" customFormat="1" ht="12.75">
      <c r="A87" s="47" t="s">
        <v>141</v>
      </c>
      <c r="B87" s="29" t="s">
        <v>142</v>
      </c>
      <c r="C87" s="29">
        <v>1299</v>
      </c>
      <c r="D87" s="36">
        <v>40968</v>
      </c>
      <c r="E87" s="55"/>
    </row>
    <row r="88" spans="1:5" s="47" customFormat="1" ht="25.5">
      <c r="A88" t="s">
        <v>194</v>
      </c>
      <c r="B88" s="29" t="s">
        <v>195</v>
      </c>
      <c r="C88" s="29">
        <v>5358</v>
      </c>
      <c r="D88" s="36">
        <v>41029</v>
      </c>
      <c r="E88" s="55"/>
    </row>
    <row r="89" spans="1:5" s="47" customFormat="1" ht="25.5">
      <c r="A89" s="47" t="s">
        <v>149</v>
      </c>
      <c r="B89" s="29" t="s">
        <v>150</v>
      </c>
      <c r="C89" s="29">
        <v>2800</v>
      </c>
      <c r="D89" s="36">
        <v>40968</v>
      </c>
      <c r="E89" s="55"/>
    </row>
    <row r="90" spans="1:5" s="47" customFormat="1" ht="12.75">
      <c r="A90" t="s">
        <v>184</v>
      </c>
      <c r="B90" s="29" t="s">
        <v>185</v>
      </c>
      <c r="C90" s="29">
        <v>500</v>
      </c>
      <c r="D90" s="36">
        <v>40999</v>
      </c>
      <c r="E90" s="55"/>
    </row>
    <row r="91" spans="1:5" s="47" customFormat="1" ht="25.5">
      <c r="A91" t="s">
        <v>243</v>
      </c>
      <c r="B91" s="29" t="s">
        <v>244</v>
      </c>
      <c r="C91" s="29">
        <v>20000</v>
      </c>
      <c r="D91" s="36">
        <v>41090</v>
      </c>
      <c r="E91" s="55"/>
    </row>
    <row r="92" spans="1:5" s="47" customFormat="1" ht="12.75">
      <c r="A92" t="s">
        <v>116</v>
      </c>
      <c r="B92" s="29" t="s">
        <v>117</v>
      </c>
      <c r="C92" s="29">
        <v>7600</v>
      </c>
      <c r="D92" s="36">
        <v>40939</v>
      </c>
      <c r="E92" s="55"/>
    </row>
    <row r="93" spans="1:5" s="47" customFormat="1" ht="12.75">
      <c r="A93" s="47" t="s">
        <v>161</v>
      </c>
      <c r="B93" s="29" t="s">
        <v>153</v>
      </c>
      <c r="C93" s="29">
        <v>600</v>
      </c>
      <c r="D93" s="36">
        <v>40968</v>
      </c>
      <c r="E93" s="55"/>
    </row>
    <row r="94" spans="1:5" s="47" customFormat="1" ht="12.75">
      <c r="A94" s="47" t="s">
        <v>199</v>
      </c>
      <c r="B94" s="29" t="s">
        <v>200</v>
      </c>
      <c r="C94" s="29">
        <v>300</v>
      </c>
      <c r="D94" s="36">
        <v>41029</v>
      </c>
      <c r="E94" s="55"/>
    </row>
    <row r="95" spans="1:5" s="47" customFormat="1" ht="12.75">
      <c r="A95" s="47" t="s">
        <v>199</v>
      </c>
      <c r="B95" s="29" t="s">
        <v>200</v>
      </c>
      <c r="C95" s="29">
        <v>800</v>
      </c>
      <c r="D95" s="36">
        <v>41029</v>
      </c>
      <c r="E95" s="55"/>
    </row>
    <row r="96" spans="1:5" s="47" customFormat="1" ht="12.75">
      <c r="A96" t="s">
        <v>199</v>
      </c>
      <c r="B96" s="29" t="s">
        <v>120</v>
      </c>
      <c r="C96" s="29">
        <v>399.5</v>
      </c>
      <c r="D96" s="36">
        <v>41090</v>
      </c>
      <c r="E96" s="55"/>
    </row>
    <row r="97" spans="1:5" s="47" customFormat="1" ht="12.75">
      <c r="A97" s="47" t="s">
        <v>199</v>
      </c>
      <c r="B97" s="29" t="s">
        <v>257</v>
      </c>
      <c r="C97" s="29">
        <v>249.5</v>
      </c>
      <c r="D97" s="36">
        <v>41090</v>
      </c>
      <c r="E97" s="55"/>
    </row>
    <row r="98" spans="1:5" s="47" customFormat="1" ht="12.75" customHeight="1">
      <c r="A98" s="47" t="s">
        <v>174</v>
      </c>
      <c r="B98" s="29" t="s">
        <v>175</v>
      </c>
      <c r="C98" s="29">
        <v>7500</v>
      </c>
      <c r="D98" s="36">
        <v>40999</v>
      </c>
      <c r="E98" s="55"/>
    </row>
    <row r="99" spans="1:5" s="47" customFormat="1" ht="12.75">
      <c r="A99" s="47" t="s">
        <v>235</v>
      </c>
      <c r="B99" s="29" t="s">
        <v>236</v>
      </c>
      <c r="C99" s="29">
        <v>2336</v>
      </c>
      <c r="D99" s="36">
        <v>41059</v>
      </c>
      <c r="E99" s="55"/>
    </row>
    <row r="100" spans="1:5" s="47" customFormat="1" ht="12.75">
      <c r="A100" t="s">
        <v>163</v>
      </c>
      <c r="B100" s="29" t="s">
        <v>164</v>
      </c>
      <c r="C100" s="29">
        <v>22565</v>
      </c>
      <c r="D100" s="36">
        <v>40968</v>
      </c>
      <c r="E100" s="55"/>
    </row>
    <row r="101" spans="1:5" s="47" customFormat="1" ht="12.75">
      <c r="A101" t="s">
        <v>119</v>
      </c>
      <c r="B101" s="29" t="s">
        <v>120</v>
      </c>
      <c r="C101" s="29">
        <v>299</v>
      </c>
      <c r="D101" s="36">
        <v>40939</v>
      </c>
      <c r="E101" s="55"/>
    </row>
    <row r="102" spans="1:5" s="47" customFormat="1" ht="12.75">
      <c r="A102" s="47" t="s">
        <v>237</v>
      </c>
      <c r="B102" s="29" t="s">
        <v>210</v>
      </c>
      <c r="C102" s="29">
        <v>2500</v>
      </c>
      <c r="D102" s="36">
        <v>41059</v>
      </c>
      <c r="E102" s="55"/>
    </row>
    <row r="103" spans="1:5" s="47" customFormat="1" ht="25.5">
      <c r="A103" s="47" t="s">
        <v>238</v>
      </c>
      <c r="B103" s="29" t="s">
        <v>239</v>
      </c>
      <c r="C103" s="29">
        <v>3304</v>
      </c>
      <c r="D103" s="36">
        <v>41059</v>
      </c>
      <c r="E103" s="55"/>
    </row>
    <row r="104" spans="1:5" s="47" customFormat="1" ht="12.75">
      <c r="A104" s="47" t="s">
        <v>261</v>
      </c>
      <c r="B104" s="29" t="s">
        <v>153</v>
      </c>
      <c r="C104" s="29">
        <v>1932</v>
      </c>
      <c r="D104" s="36">
        <v>41090</v>
      </c>
      <c r="E104" s="55"/>
    </row>
    <row r="105" spans="1:5" s="47" customFormat="1" ht="12.75">
      <c r="A105" s="47" t="s">
        <v>228</v>
      </c>
      <c r="B105" s="29" t="s">
        <v>229</v>
      </c>
      <c r="C105" s="29">
        <v>1500</v>
      </c>
      <c r="D105" s="36">
        <v>41059</v>
      </c>
      <c r="E105" s="55"/>
    </row>
    <row r="106" spans="1:5" s="47" customFormat="1" ht="12.75">
      <c r="A106" s="47" t="s">
        <v>162</v>
      </c>
      <c r="B106" s="29" t="s">
        <v>117</v>
      </c>
      <c r="C106" s="29">
        <v>1766</v>
      </c>
      <c r="D106" s="36">
        <v>40968</v>
      </c>
      <c r="E106" s="55"/>
    </row>
    <row r="107" spans="1:5" s="47" customFormat="1" ht="12.75">
      <c r="A107" s="47" t="s">
        <v>227</v>
      </c>
      <c r="B107" s="41" t="s">
        <v>224</v>
      </c>
      <c r="C107" s="29">
        <v>43261</v>
      </c>
      <c r="D107" s="36">
        <v>41059</v>
      </c>
      <c r="E107" s="55"/>
    </row>
    <row r="108" spans="1:5" s="47" customFormat="1" ht="25.5">
      <c r="A108" t="s">
        <v>169</v>
      </c>
      <c r="B108" s="29" t="s">
        <v>170</v>
      </c>
      <c r="C108" s="29">
        <v>80000</v>
      </c>
      <c r="D108" s="36">
        <v>40999</v>
      </c>
      <c r="E108" s="55"/>
    </row>
    <row r="109" spans="1:5" s="47" customFormat="1" ht="25.5">
      <c r="A109" t="s">
        <v>188</v>
      </c>
      <c r="B109" s="29" t="s">
        <v>189</v>
      </c>
      <c r="C109" s="29">
        <v>40000</v>
      </c>
      <c r="D109" s="36">
        <v>41029</v>
      </c>
      <c r="E109" s="55"/>
    </row>
    <row r="110" spans="1:5" s="47" customFormat="1" ht="25.5">
      <c r="A110" t="s">
        <v>188</v>
      </c>
      <c r="B110" s="29" t="s">
        <v>189</v>
      </c>
      <c r="C110" s="41">
        <v>30000</v>
      </c>
      <c r="D110" s="36">
        <v>41059</v>
      </c>
      <c r="E110" s="55"/>
    </row>
    <row r="111" spans="1:5" s="47" customFormat="1" ht="25.5">
      <c r="A111" t="s">
        <v>188</v>
      </c>
      <c r="B111" s="41" t="s">
        <v>240</v>
      </c>
      <c r="C111" s="29">
        <v>38500</v>
      </c>
      <c r="D111" s="36">
        <v>41090</v>
      </c>
      <c r="E111" s="55"/>
    </row>
    <row r="112" spans="1:5" s="47" customFormat="1" ht="25.5">
      <c r="A112" t="s">
        <v>188</v>
      </c>
      <c r="B112" s="41" t="s">
        <v>241</v>
      </c>
      <c r="C112" s="29">
        <v>30000</v>
      </c>
      <c r="D112" s="36">
        <v>41090</v>
      </c>
      <c r="E112" s="55"/>
    </row>
    <row r="113" spans="1:5" s="47" customFormat="1" ht="25.5">
      <c r="A113" t="s">
        <v>188</v>
      </c>
      <c r="B113" s="29" t="s">
        <v>242</v>
      </c>
      <c r="C113" s="29">
        <v>30000</v>
      </c>
      <c r="D113" s="36">
        <v>41090</v>
      </c>
      <c r="E113" s="55"/>
    </row>
    <row r="114" spans="1:5" s="47" customFormat="1" ht="25.5">
      <c r="A114" t="s">
        <v>188</v>
      </c>
      <c r="B114" s="29" t="s">
        <v>247</v>
      </c>
      <c r="C114" s="29">
        <v>38182.5</v>
      </c>
      <c r="D114" s="36">
        <v>41090</v>
      </c>
      <c r="E114" s="55"/>
    </row>
    <row r="115" spans="1:5" s="47" customFormat="1" ht="12.75">
      <c r="A115" t="s">
        <v>179</v>
      </c>
      <c r="B115" s="29" t="s">
        <v>180</v>
      </c>
      <c r="C115" s="29">
        <v>54330</v>
      </c>
      <c r="D115" s="36">
        <v>40999</v>
      </c>
      <c r="E115" s="55"/>
    </row>
    <row r="116" spans="1:5" s="47" customFormat="1" ht="12.75">
      <c r="A116" t="s">
        <v>179</v>
      </c>
      <c r="B116" s="29" t="s">
        <v>180</v>
      </c>
      <c r="C116" s="29">
        <v>54330</v>
      </c>
      <c r="D116" s="36">
        <v>40999</v>
      </c>
      <c r="E116" s="55"/>
    </row>
    <row r="117" spans="1:5" ht="12.75">
      <c r="A117" s="47"/>
      <c r="B117" s="41"/>
      <c r="C117" s="41"/>
      <c r="D117" s="36"/>
      <c r="E117" s="2"/>
    </row>
    <row r="118" spans="1:5" ht="12.75">
      <c r="A118" s="40"/>
      <c r="B118" s="41"/>
      <c r="C118" s="41"/>
      <c r="D118" s="39"/>
      <c r="E118" s="2"/>
    </row>
    <row r="119" spans="1:5" ht="12.75">
      <c r="A119" s="44" t="s">
        <v>8</v>
      </c>
      <c r="B119" s="44" t="s">
        <v>17</v>
      </c>
      <c r="C119" s="54">
        <f>SUM(C2:C118)</f>
        <v>2070919.59</v>
      </c>
      <c r="D119" s="39"/>
      <c r="E119" s="2"/>
    </row>
    <row r="120" spans="1:5" s="47" customFormat="1" ht="12.75">
      <c r="A120" s="44"/>
      <c r="B120" s="54"/>
      <c r="C120" s="54"/>
      <c r="D120" s="39"/>
      <c r="E120" s="55"/>
    </row>
    <row r="121" spans="1:5" ht="13.5" thickBot="1">
      <c r="A121" s="24"/>
      <c r="B121" s="18"/>
      <c r="C121" s="60"/>
      <c r="D121" s="57"/>
      <c r="E121" s="2"/>
    </row>
    <row r="122" spans="1:5" ht="12.75">
      <c r="A122" s="2"/>
      <c r="B122" s="3"/>
      <c r="C122" s="3"/>
      <c r="D122" s="9"/>
      <c r="E122" s="2"/>
    </row>
    <row r="123" spans="1:5" ht="12.75">
      <c r="A123" s="2"/>
      <c r="B123" s="3"/>
      <c r="C123" s="3"/>
      <c r="D123" s="9"/>
      <c r="E123" s="2"/>
    </row>
    <row r="124" spans="1:5" ht="12.75">
      <c r="A124" s="2"/>
      <c r="B124" s="3"/>
      <c r="C124" s="3"/>
      <c r="D124" s="9"/>
      <c r="E124" s="2"/>
    </row>
    <row r="125" spans="1:5" ht="12.75">
      <c r="A125" s="2"/>
      <c r="B125" s="3"/>
      <c r="C125" s="3"/>
      <c r="D125" s="9"/>
      <c r="E125" s="2"/>
    </row>
    <row r="126" spans="1:5" ht="12.75">
      <c r="A126" s="2"/>
      <c r="B126" s="3"/>
      <c r="C126" s="3"/>
      <c r="D126" s="9"/>
      <c r="E126" s="2"/>
    </row>
    <row r="127" spans="1:5" ht="12.75">
      <c r="A127" s="2"/>
      <c r="B127" s="3"/>
      <c r="C127" s="3"/>
      <c r="D127" s="9"/>
      <c r="E127" s="2"/>
    </row>
    <row r="128" spans="1:5" ht="12.75">
      <c r="A128" s="2"/>
      <c r="B128" s="3"/>
      <c r="C128" s="3"/>
      <c r="D128" s="9"/>
      <c r="E128" s="2"/>
    </row>
    <row r="129" spans="1:5" ht="12.75">
      <c r="A129" s="2"/>
      <c r="B129" s="3"/>
      <c r="C129" s="3"/>
      <c r="D129" s="9"/>
      <c r="E129" s="2"/>
    </row>
    <row r="130" spans="1:5" ht="12.75">
      <c r="A130" s="2"/>
      <c r="B130" s="3"/>
      <c r="C130" s="3"/>
      <c r="D130" s="9"/>
      <c r="E130" s="2"/>
    </row>
    <row r="131" spans="1:5" ht="12.75">
      <c r="A131" s="2"/>
      <c r="B131" s="3"/>
      <c r="C131" s="3"/>
      <c r="D131" s="9"/>
      <c r="E131" s="2"/>
    </row>
    <row r="132" spans="1:5" ht="12.75">
      <c r="A132" s="2"/>
      <c r="B132" s="3"/>
      <c r="C132" s="3"/>
      <c r="D132" s="9"/>
      <c r="E132" s="2"/>
    </row>
    <row r="133" spans="1:5" ht="12.75">
      <c r="A133" s="2"/>
      <c r="B133" s="3"/>
      <c r="C133" s="3"/>
      <c r="D133" s="9"/>
      <c r="E133" s="2"/>
    </row>
    <row r="134" spans="1:5" ht="12.75">
      <c r="A134" s="2"/>
      <c r="B134" s="3"/>
      <c r="C134" s="3"/>
      <c r="D134" s="9"/>
      <c r="E134" s="2"/>
    </row>
    <row r="135" spans="1:5" ht="12.75">
      <c r="A135" s="2"/>
      <c r="B135" s="3"/>
      <c r="C135" s="3"/>
      <c r="D135" s="9"/>
      <c r="E135" s="2"/>
    </row>
    <row r="136" spans="1:5" ht="12.75">
      <c r="A136" s="2"/>
      <c r="B136" s="3"/>
      <c r="C136" s="3"/>
      <c r="D136" s="9"/>
      <c r="E136" s="2"/>
    </row>
    <row r="137" spans="1:5" ht="12.75">
      <c r="A137" s="2"/>
      <c r="B137" s="3"/>
      <c r="C137" s="3"/>
      <c r="D137" s="9"/>
      <c r="E137" s="2"/>
    </row>
    <row r="138" spans="1:5" ht="12.75">
      <c r="A138" s="2"/>
      <c r="B138" s="3"/>
      <c r="C138" s="3"/>
      <c r="D138" s="9"/>
      <c r="E138" s="2"/>
    </row>
    <row r="139" spans="1:5" ht="12.75">
      <c r="A139" s="2"/>
      <c r="B139" s="3"/>
      <c r="C139" s="3"/>
      <c r="D139" s="9"/>
      <c r="E139" s="2"/>
    </row>
    <row r="140" spans="1:5" ht="12.75">
      <c r="A140" s="17"/>
      <c r="B140" s="10"/>
      <c r="C140" s="10"/>
      <c r="D140" s="9"/>
      <c r="E140" s="2"/>
    </row>
    <row r="141" spans="1:5" ht="12.75">
      <c r="A141" s="17"/>
      <c r="B141" s="10"/>
      <c r="C141" s="10"/>
      <c r="D141" s="9"/>
      <c r="E141" s="2"/>
    </row>
    <row r="142" spans="1:5" ht="12.75">
      <c r="A142" s="17"/>
      <c r="B142" s="3"/>
      <c r="C142" s="23"/>
      <c r="D142" s="9"/>
      <c r="E142" s="2"/>
    </row>
    <row r="143" spans="1:5" ht="12.75">
      <c r="A143" s="17"/>
      <c r="B143" s="3"/>
      <c r="C143" s="23"/>
      <c r="D143" s="9"/>
      <c r="E143" s="2"/>
    </row>
    <row r="144" spans="1:5" ht="12.75">
      <c r="A144" s="17"/>
      <c r="B144" s="3"/>
      <c r="C144" s="23"/>
      <c r="D144" s="9"/>
      <c r="E144" s="2"/>
    </row>
    <row r="145" spans="1:5" ht="12.75">
      <c r="A145" s="6"/>
      <c r="B145" s="10"/>
      <c r="C145" s="10"/>
      <c r="D145" s="9"/>
      <c r="E145" s="2"/>
    </row>
    <row r="146" spans="1:5" ht="12.75">
      <c r="A146" s="2"/>
      <c r="B146" s="3"/>
      <c r="C146" s="3"/>
      <c r="D146" s="9"/>
      <c r="E146" s="2"/>
    </row>
    <row r="147" spans="1:5" ht="12.75">
      <c r="A147" s="2"/>
      <c r="B147" s="3"/>
      <c r="C147" s="3"/>
      <c r="D147" s="9"/>
      <c r="E147" s="2"/>
    </row>
    <row r="148" spans="1:5" ht="12.75">
      <c r="A148" s="2"/>
      <c r="B148" s="3"/>
      <c r="C148" s="3"/>
      <c r="D148" s="9"/>
      <c r="E148" s="2"/>
    </row>
    <row r="149" spans="1:5" ht="12.75">
      <c r="A149" s="2"/>
      <c r="B149" s="3"/>
      <c r="C149" s="3"/>
      <c r="D149" s="9"/>
      <c r="E149" s="2"/>
    </row>
    <row r="150" spans="1:5" ht="12.75">
      <c r="A150" s="2"/>
      <c r="B150" s="3"/>
      <c r="C150" s="3"/>
      <c r="D150" s="9"/>
      <c r="E150" s="2"/>
    </row>
    <row r="151" spans="1:5" ht="12" customHeight="1">
      <c r="A151" s="2"/>
      <c r="B151" s="3"/>
      <c r="C151" s="3"/>
      <c r="D151" s="9"/>
      <c r="E151" s="2"/>
    </row>
    <row r="152" spans="1:5" ht="12.75">
      <c r="A152" s="2"/>
      <c r="B152" s="3"/>
      <c r="C152" s="3"/>
      <c r="D152" s="9"/>
      <c r="E152" s="2"/>
    </row>
    <row r="153" spans="1:5" ht="12.75">
      <c r="A153" s="2"/>
      <c r="B153" s="3"/>
      <c r="C153" s="3"/>
      <c r="D153" s="9"/>
      <c r="E153" s="2"/>
    </row>
    <row r="154" spans="1:5" ht="12.75">
      <c r="A154" s="2"/>
      <c r="B154" s="3"/>
      <c r="C154" s="3"/>
      <c r="D154" s="9"/>
      <c r="E154" s="2"/>
    </row>
    <row r="155" spans="1:5" ht="12.75">
      <c r="A155" s="2"/>
      <c r="B155" s="3"/>
      <c r="C155" s="3"/>
      <c r="D155" s="9"/>
      <c r="E155" s="2"/>
    </row>
    <row r="156" spans="1:5" ht="12.75">
      <c r="A156" s="2"/>
      <c r="B156" s="3"/>
      <c r="C156" s="3"/>
      <c r="D156" s="9"/>
      <c r="E156" s="2"/>
    </row>
    <row r="157" spans="1:5" ht="12.75">
      <c r="A157" s="2"/>
      <c r="B157" s="3"/>
      <c r="C157" s="3"/>
      <c r="D157" s="9"/>
      <c r="E157" s="2"/>
    </row>
    <row r="158" spans="1:5" ht="12.75">
      <c r="A158" s="2"/>
      <c r="B158" s="3"/>
      <c r="C158" s="3"/>
      <c r="D158" s="9"/>
      <c r="E158" s="2"/>
    </row>
    <row r="159" spans="1:5" ht="12.75">
      <c r="A159" s="2"/>
      <c r="B159" s="3"/>
      <c r="C159" s="3"/>
      <c r="D159" s="9"/>
      <c r="E159" s="2"/>
    </row>
    <row r="160" spans="1:5" ht="12.75">
      <c r="A160" s="2"/>
      <c r="B160" s="3"/>
      <c r="C160" s="3"/>
      <c r="D160" s="9"/>
      <c r="E160" s="2"/>
    </row>
    <row r="161" spans="1:5" ht="12.75">
      <c r="A161" s="2"/>
      <c r="B161" s="3"/>
      <c r="C161" s="3"/>
      <c r="D161" s="9"/>
      <c r="E161" s="2"/>
    </row>
    <row r="162" spans="1:5" ht="12.75">
      <c r="A162" s="2"/>
      <c r="B162" s="3"/>
      <c r="C162" s="3"/>
      <c r="D162" s="9"/>
      <c r="E162" s="2"/>
    </row>
    <row r="163" spans="1:5" ht="12.75">
      <c r="A163" s="2"/>
      <c r="B163" s="3"/>
      <c r="C163" s="3"/>
      <c r="D163" s="9"/>
      <c r="E163" s="2"/>
    </row>
    <row r="164" spans="1:5" ht="12.75">
      <c r="A164" s="2"/>
      <c r="B164" s="3"/>
      <c r="C164" s="3"/>
      <c r="D164" s="9"/>
      <c r="E164" s="2"/>
    </row>
    <row r="165" spans="1:5" ht="12.75">
      <c r="A165" s="6"/>
      <c r="B165" s="10"/>
      <c r="C165" s="10"/>
      <c r="D165" s="9"/>
      <c r="E165" s="2"/>
    </row>
    <row r="166" spans="1:5" ht="12.75">
      <c r="A166" s="2"/>
      <c r="B166" s="2"/>
      <c r="C166" s="2"/>
      <c r="D166" s="7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4:5" ht="12.75">
      <c r="D265" s="2"/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</sheetData>
  <printOptions gridLines="1"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1"/>
  <headerFooter alignWithMargins="0">
    <oddHeader>&amp;L&amp;"Arial CE,Tučné"FN Brno
oddělení účtáren a informací&amp;C&amp;"Arial CE,Tučné"Darované zásoby za I. pololetí 2012</oddHeader>
    <oddFooter>&amp;LV Brně 18. července 2012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Grunt</dc:creator>
  <cp:keywords/>
  <dc:description/>
  <cp:lastModifiedBy>14755</cp:lastModifiedBy>
  <cp:lastPrinted>2012-07-13T10:28:15Z</cp:lastPrinted>
  <dcterms:created xsi:type="dcterms:W3CDTF">1999-08-10T06:50:52Z</dcterms:created>
  <dcterms:modified xsi:type="dcterms:W3CDTF">2012-07-18T05:45:33Z</dcterms:modified>
  <cp:category/>
  <cp:version/>
  <cp:contentType/>
  <cp:contentStatus/>
</cp:coreProperties>
</file>