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65506" windowWidth="11475" windowHeight="6600" activeTab="1"/>
  </bookViews>
  <sheets>
    <sheet name="Finanční dary" sheetId="2" r:id="rId1"/>
    <sheet name="Investice" sheetId="7" r:id="rId2"/>
    <sheet name="Darov. zásoby " sheetId="4" r:id="rId3"/>
  </sheets>
  <definedNames>
    <definedName name="_xlnm.Print_Titles" localSheetId="0">'Finanční dary'!$1:$1</definedName>
    <definedName name="_xlnm.Print_Titles" localSheetId="2">'Darov. zásoby '!$1:$1</definedName>
  </definedNames>
  <calcPr calcId="145621"/>
</workbook>
</file>

<file path=xl/sharedStrings.xml><?xml version="1.0" encoding="utf-8"?>
<sst xmlns="http://schemas.openxmlformats.org/spreadsheetml/2006/main" count="358" uniqueCount="272">
  <si>
    <t>Jméno</t>
  </si>
  <si>
    <t>Datum platby</t>
  </si>
  <si>
    <t xml:space="preserve"> Darované zásoby</t>
  </si>
  <si>
    <t>Částka</t>
  </si>
  <si>
    <t>Finanční částka</t>
  </si>
  <si>
    <t>Počet</t>
  </si>
  <si>
    <t>Darované investice</t>
  </si>
  <si>
    <t>Datum</t>
  </si>
  <si>
    <t xml:space="preserve">C E L K E M    </t>
  </si>
  <si>
    <t>Datum zaúčtování</t>
  </si>
  <si>
    <t>C E L K E M  I. Pololetí 2013</t>
  </si>
  <si>
    <t>C E L K E M I. Pololetí 2013</t>
  </si>
  <si>
    <t>I. Pololetí 2013</t>
  </si>
  <si>
    <t>Pant Hubert</t>
  </si>
  <si>
    <t>ISB Brno, spol. s r.o.</t>
  </si>
  <si>
    <t>Hochman Radek</t>
  </si>
  <si>
    <t>Novartis s.r.o.</t>
  </si>
  <si>
    <t>MENDEL SQUARE DEVELOPMENT, s.r.o.</t>
  </si>
  <si>
    <t>Simonides Jiří</t>
  </si>
  <si>
    <t>Nadační fond Lidé sobě</t>
  </si>
  <si>
    <t>Gábriš Milan</t>
  </si>
  <si>
    <t>Putna Mojmír není smlouva</t>
  </si>
  <si>
    <t>Závodský Petr</t>
  </si>
  <si>
    <t>Lolek Ondřej</t>
  </si>
  <si>
    <t>Pomoc lidem s leukemií nadační fond při Interní hematoonkologické klinice FN Brno</t>
  </si>
  <si>
    <t>Procházková Romana</t>
  </si>
  <si>
    <t>Obec Bošovice</t>
  </si>
  <si>
    <t>Nadační fond dětské onkologie KRTEK</t>
  </si>
  <si>
    <t>SATUM CZECH s.r.o.</t>
  </si>
  <si>
    <t>Jonášová Veronika</t>
  </si>
  <si>
    <t>B.I.B.S., a.s.</t>
  </si>
  <si>
    <t>Komerciál není smlouva</t>
  </si>
  <si>
    <t>Kumarová Ivana, Ing.</t>
  </si>
  <si>
    <t>AbbVie s.r.o.</t>
  </si>
  <si>
    <t>Sojka Štěpán není smlouva</t>
  </si>
  <si>
    <t>Swedish Orphan Biovitrum s.r.o.</t>
  </si>
  <si>
    <t>Janssen-Cilag s.r.o.</t>
  </si>
  <si>
    <t>Grolig Roman</t>
  </si>
  <si>
    <t>Ševčík Pavel</t>
  </si>
  <si>
    <t>Migotová Hana, Ing.</t>
  </si>
  <si>
    <t>ELI LILLY ČR, s.r.o. vrácení daru</t>
  </si>
  <si>
    <t>Dybová Jana</t>
  </si>
  <si>
    <t>DINA - HITEX, spol. s r.o.</t>
  </si>
  <si>
    <t>ZLATÁ HVĚZDA spol. s r.o.</t>
  </si>
  <si>
    <t>SYMMA, spol. s r.o.</t>
  </si>
  <si>
    <t>Klíma Tomáš</t>
  </si>
  <si>
    <t xml:space="preserve">Musil Karel </t>
  </si>
  <si>
    <t>Hospira Czech Republic, s.r.o.</t>
  </si>
  <si>
    <t>Fondation pour la Dermatite atopique, Francie</t>
  </si>
  <si>
    <t>Koller Jaromír není smlouva</t>
  </si>
  <si>
    <t>Teva Pharmaceuticals CR, s.r.o.</t>
  </si>
  <si>
    <t>Hubík Martin</t>
  </si>
  <si>
    <t>Otřísal - autoopravář není smlouva</t>
  </si>
  <si>
    <t>Farník Marek</t>
  </si>
  <si>
    <t>HERO CZECH s.r.o.</t>
  </si>
  <si>
    <t>Česká leukemická skupina - pro život</t>
  </si>
  <si>
    <t>Černochová Hana, Ing.</t>
  </si>
  <si>
    <t>Brabcová Jitka</t>
  </si>
  <si>
    <t>BMT Medical Technology s.r.o.</t>
  </si>
  <si>
    <t>APOTEX (ČR), spol. s r.o.</t>
  </si>
  <si>
    <t>Astellas Pharma s.r.o.</t>
  </si>
  <si>
    <t>IMOS Brno, a.s.</t>
  </si>
  <si>
    <t>Covidien ECE s.r.o., organizační složka</t>
  </si>
  <si>
    <t>Polák Milan, Ing.</t>
  </si>
  <si>
    <t>B. Braun Medical s.r.o.</t>
  </si>
  <si>
    <t>Borkovcová Petra</t>
  </si>
  <si>
    <t>Stomatologické centrum Třebíč s.r.o.</t>
  </si>
  <si>
    <t>Huzlíková Hana</t>
  </si>
  <si>
    <t>GRIFART, spol. s r.o.</t>
  </si>
  <si>
    <t>Horáková Alena</t>
  </si>
  <si>
    <t>Nutricia a.s.</t>
  </si>
  <si>
    <t>Hoření Emílie</t>
  </si>
  <si>
    <t>CARDION s.r.o.</t>
  </si>
  <si>
    <t>Macho Martin</t>
  </si>
  <si>
    <t>Hajdinová Květoslava</t>
  </si>
  <si>
    <t>Straumann s.r.o.</t>
  </si>
  <si>
    <t>Palečková Dana</t>
  </si>
  <si>
    <t>Bezvodová Veronika</t>
  </si>
  <si>
    <t>OLMAN spol. s r.o.</t>
  </si>
  <si>
    <t>AstraZeneca Czech Republic s.r.o.</t>
  </si>
  <si>
    <t>Merck spol. s r.o.</t>
  </si>
  <si>
    <t>ICHTYS DENT s. r.o.</t>
  </si>
  <si>
    <t>Nadační fond pro nemocné s poruchami krevního srážení</t>
  </si>
  <si>
    <t>6x cartridge</t>
  </si>
  <si>
    <t>telefonní přístroj</t>
  </si>
  <si>
    <t>Ing. Petr Odehnal - ODINEX</t>
  </si>
  <si>
    <t>50x test kit, senzor</t>
  </si>
  <si>
    <t>SANDOZ s.r.o.</t>
  </si>
  <si>
    <t>přístroj na měření tělesné délky</t>
  </si>
  <si>
    <t>Hep Aleš, prof. MUDr.</t>
  </si>
  <si>
    <t>Základní škola, Tišnov, Smíškova 840</t>
  </si>
  <si>
    <t>25x ložní povlečení ( polštář + přikrývka )</t>
  </si>
  <si>
    <t>NADAČNÍ FOND MODRÝ HROCH</t>
  </si>
  <si>
    <t>přístroj pro elektroléčbu</t>
  </si>
  <si>
    <t>Nadační fond neurochirurgie Bohunice</t>
  </si>
  <si>
    <t>pohovka</t>
  </si>
  <si>
    <t>Toman Petr</t>
  </si>
  <si>
    <t>3x televizor</t>
  </si>
  <si>
    <t>STADA PHARMA CZ s.r.o.</t>
  </si>
  <si>
    <t>3x tiskárna</t>
  </si>
  <si>
    <t>TR stav s.r.o.</t>
  </si>
  <si>
    <t>ACTIVA spol. s r.o.</t>
  </si>
  <si>
    <t>nábytek podle seznamu</t>
  </si>
  <si>
    <t>Rozbořil Petr</t>
  </si>
  <si>
    <t>váha kojenecká včetně dopravy</t>
  </si>
  <si>
    <t>Plánka Ladislav, prof. MUDr.</t>
  </si>
  <si>
    <t>monitor</t>
  </si>
  <si>
    <t>mikrovlná trouba</t>
  </si>
  <si>
    <t>Hoyer Praha s.r.o.</t>
  </si>
  <si>
    <t>4x oxymetr + dokovací stanice</t>
  </si>
  <si>
    <t>PC, monitor, myš, klávesnice</t>
  </si>
  <si>
    <t>Zbořil Vladimír, doc. MUDr.</t>
  </si>
  <si>
    <t>bezdrátový telefon</t>
  </si>
  <si>
    <t>nástroje podle seznamu</t>
  </si>
  <si>
    <t>Szlauerová Kamila</t>
  </si>
  <si>
    <t>toustovač</t>
  </si>
  <si>
    <t>elektrický topinkovač</t>
  </si>
  <si>
    <t>5x kancelářská židle</t>
  </si>
  <si>
    <t>Chiesi CZ s.r.o.</t>
  </si>
  <si>
    <t>svářečka obalů</t>
  </si>
  <si>
    <t>hračky</t>
  </si>
  <si>
    <t>Michal Semerád</t>
  </si>
  <si>
    <t>DIBENA MORAVA,s.r.o.</t>
  </si>
  <si>
    <t>Octapharma CZ s.r.o.</t>
  </si>
  <si>
    <t>účast na vzdělávací akci Annual Congress of the Europenan Association, Polsko, MUDr. Smejkal</t>
  </si>
  <si>
    <t>HOLTE MEDICAL, a.s.</t>
  </si>
  <si>
    <t>účast na vzdělávací akci 5th Internationl Neurosurgical Winter Congress, Francie, MUDr. Máca</t>
  </si>
  <si>
    <t>Medtronic Czechia s.r.o.</t>
  </si>
  <si>
    <t>účast na vzdělávací akci Advanced Technologies and Treatmens for Diabetes, Francie, MUDr. Bělobrádková</t>
  </si>
  <si>
    <t>PC + monitor</t>
  </si>
  <si>
    <t>2x tiskárna</t>
  </si>
  <si>
    <t>Klimovič Michal, MUDr.</t>
  </si>
  <si>
    <t>2x Injektomat</t>
  </si>
  <si>
    <t>Bártová Zuzana</t>
  </si>
  <si>
    <t>televizor</t>
  </si>
  <si>
    <t>Hrdinová Reanata</t>
  </si>
  <si>
    <t>skartovací stroj</t>
  </si>
  <si>
    <t>Melicharová Marie, Ing.</t>
  </si>
  <si>
    <t>2x zvlhovač vzduchu</t>
  </si>
  <si>
    <t>STRICT COMP s.r.o.</t>
  </si>
  <si>
    <t>lednice</t>
  </si>
  <si>
    <t>Šeda Pavel, Ing.</t>
  </si>
  <si>
    <t>multifunkční zařízenim kabel, USB</t>
  </si>
  <si>
    <t>Nadační fond "Jonášek"</t>
  </si>
  <si>
    <t>Stavinohová J. JUDr., doc.</t>
  </si>
  <si>
    <t>Zbožínek Radomír</t>
  </si>
  <si>
    <t>2x televizor</t>
  </si>
  <si>
    <t>Ing. Petr Sehnal</t>
  </si>
  <si>
    <t>myčka</t>
  </si>
  <si>
    <t>Diolina Jiří, MUDr.</t>
  </si>
  <si>
    <t>bezdotykový teploměr</t>
  </si>
  <si>
    <t>Kadlecová Ivana</t>
  </si>
  <si>
    <t>varná konvice</t>
  </si>
  <si>
    <t>malířské a natěračské práce</t>
  </si>
  <si>
    <t>Zahradnictví u Kopřivů s.r.o.</t>
  </si>
  <si>
    <t>interiérová dekorace</t>
  </si>
  <si>
    <t>LAB MARK a.s.</t>
  </si>
  <si>
    <t>souprava Elisa</t>
  </si>
  <si>
    <t>Adam dětem o.s</t>
  </si>
  <si>
    <t>stavebnice LEGO</t>
  </si>
  <si>
    <t>126x stavebnička LEGO, 1x dóza na LEGO</t>
  </si>
  <si>
    <t>150x ochranný obal na Betaferon</t>
  </si>
  <si>
    <t>BAYER s.r.o.</t>
  </si>
  <si>
    <t>Chovanec Dušan, Ing.</t>
  </si>
  <si>
    <t>tiskárna</t>
  </si>
  <si>
    <t>Leoš Gruber</t>
  </si>
  <si>
    <t>kopírovací stroj</t>
  </si>
  <si>
    <t>2x mikrovlná trouba, DVD</t>
  </si>
  <si>
    <t>lineární dávkovač, Infuzní pumpa</t>
  </si>
  <si>
    <t>Plicní ambulance na Údolní s.r.o.</t>
  </si>
  <si>
    <t>4x židle čalouněná</t>
  </si>
  <si>
    <t>Hrabovská Hana</t>
  </si>
  <si>
    <t>křeslo</t>
  </si>
  <si>
    <t>Antoš Miloš</t>
  </si>
  <si>
    <t>laminátor</t>
  </si>
  <si>
    <t>2x židle plastová</t>
  </si>
  <si>
    <t>2 lůžko a matrace, dětská váha</t>
  </si>
  <si>
    <t>Myocet Heat block</t>
  </si>
  <si>
    <t>stolová sestava</t>
  </si>
  <si>
    <t>kuchyňská linka, obklady stěn a parapetu</t>
  </si>
  <si>
    <t>2x stojan RM5</t>
  </si>
  <si>
    <t>Nadační fond VITA NOVA</t>
  </si>
  <si>
    <t>FETTING CZ, s.r.o.</t>
  </si>
  <si>
    <t>Ing. Jakub Hrádek</t>
  </si>
  <si>
    <t>Šedajová Hna</t>
  </si>
  <si>
    <t>Nováková Aneta</t>
  </si>
  <si>
    <t>VŠEOBECNÁ ZDRAVOTNÍ POJIŠŤOVNA ČESKÉ REPUBLIKY</t>
  </si>
  <si>
    <t>Musilová Karolína</t>
  </si>
  <si>
    <t>Jagošová Ivana není smlouva</t>
  </si>
  <si>
    <t>Chvalinová Ludmila</t>
  </si>
  <si>
    <t>Hoza Ignác, prof. Ing.</t>
  </si>
  <si>
    <t>Biogen Idec (Czech Republic) s.r.o.</t>
  </si>
  <si>
    <t>Schneider Marek, Ing.</t>
  </si>
  <si>
    <t>pux s.r.o.</t>
  </si>
  <si>
    <t>Zdravé stravování s.r.o.</t>
  </si>
  <si>
    <t>Zámečníková Kateřina není smlouva</t>
  </si>
  <si>
    <t>Němcová Bronislava</t>
  </si>
  <si>
    <t>Zajícová Kateřina</t>
  </si>
  <si>
    <t>Hašková Ilona</t>
  </si>
  <si>
    <t>Musilová Jitka není smlouva</t>
  </si>
  <si>
    <t>Malinovská Ivana</t>
  </si>
  <si>
    <t>Štenclová Miroslava není smlouva</t>
  </si>
  <si>
    <t>Hlanová Hana, DiS.</t>
  </si>
  <si>
    <t>Žalmanová Martina</t>
  </si>
  <si>
    <t>Pecinová Zuzana</t>
  </si>
  <si>
    <t>Henková Kamila smlouva se uzavírá</t>
  </si>
  <si>
    <t>Dentist MC s.r.o.</t>
  </si>
  <si>
    <t>Milan Pavlíček</t>
  </si>
  <si>
    <t>S &amp; T Plus s.r.o.</t>
  </si>
  <si>
    <t>ultrazvuková sonda, 2x kit bioptický</t>
  </si>
  <si>
    <t>Pomoc lidem s leukemií" nadační fond při Interní hematoonkologické klinice FN Brno</t>
  </si>
  <si>
    <t>laboratorní přístroj</t>
  </si>
  <si>
    <t>Nadační fond Kapka naděje</t>
  </si>
  <si>
    <t>bilirubinometr</t>
  </si>
  <si>
    <t>kuchyňská linka</t>
  </si>
  <si>
    <t>2x nástěnný držák</t>
  </si>
  <si>
    <t>Občanské sdružení SLUNEČNÍ KLUK</t>
  </si>
  <si>
    <t>BORCAD cz s.r.o.</t>
  </si>
  <si>
    <t>gynekologické křeslo</t>
  </si>
  <si>
    <t>videolaparoskop</t>
  </si>
  <si>
    <t>Život dětem</t>
  </si>
  <si>
    <t>Petr Haška</t>
  </si>
  <si>
    <t>200l zásobník, nerezový stojan na zásobník</t>
  </si>
  <si>
    <t>Šlesingerová Petra, Ing.</t>
  </si>
  <si>
    <t>plicní ventilátor</t>
  </si>
  <si>
    <t>Fresenius Medical Care - ČR, s.r.o.</t>
  </si>
  <si>
    <t>přístroj pro kontinuální eliminační metody</t>
  </si>
  <si>
    <t>plicní ventilátor, záložní zdroj</t>
  </si>
  <si>
    <t>CellaVision, grafická karta</t>
  </si>
  <si>
    <t>Minaříková Marcela</t>
  </si>
  <si>
    <t>Abbott Laboratories, s.r.o.</t>
  </si>
  <si>
    <t>Spirostik</t>
  </si>
  <si>
    <t>Zlaté písky, s.r.o.</t>
  </si>
  <si>
    <t>antidekubitární lůžko, noční stolek k lůžku</t>
  </si>
  <si>
    <t>lůžko, matrace</t>
  </si>
  <si>
    <t>van Gansewinkel, a.s.</t>
  </si>
  <si>
    <t>monitor vitálních funkcí</t>
  </si>
  <si>
    <t>Michajlov Bogomil</t>
  </si>
  <si>
    <t>4x plastová židle</t>
  </si>
  <si>
    <t>Edwards Lifesciences AG, organizační složka</t>
  </si>
  <si>
    <t>hemodinamický monitor</t>
  </si>
  <si>
    <t>Fedorko Michal, MUDr.</t>
  </si>
  <si>
    <t>S. A. B. Impex, s.r.o.</t>
  </si>
  <si>
    <t>3x kancelářská židle</t>
  </si>
  <si>
    <t>4x zásobník na toaletní papír</t>
  </si>
  <si>
    <t>Klimešová Lucie, Ing.</t>
  </si>
  <si>
    <t>2x kuchyňská váha, osobní váha</t>
  </si>
  <si>
    <t>PAPÍRNY BRNO a.s.</t>
  </si>
  <si>
    <t>poznámkové bloky, skicáky</t>
  </si>
  <si>
    <t>křeslo snížení daru</t>
  </si>
  <si>
    <t>25x kroužkové desky, závěsné obaly</t>
  </si>
  <si>
    <t>M.G.P. spol. s r.o.</t>
  </si>
  <si>
    <t>účast na vzdělávací akci SNMMI 2013, Kanada, doc. Prášek</t>
  </si>
  <si>
    <t>EXBIO Praha, a.s.</t>
  </si>
  <si>
    <t>třepačka</t>
  </si>
  <si>
    <t>FAGRON a.s.</t>
  </si>
  <si>
    <t>strojek na tobolky</t>
  </si>
  <si>
    <t>vybavení podle seznamu</t>
  </si>
  <si>
    <t>3x elektrický osušovač rukou</t>
  </si>
  <si>
    <t>GEHE Pharma Praha ,spol .s r.o.</t>
  </si>
  <si>
    <t>obklady</t>
  </si>
  <si>
    <t>Adamcová Danuše, MUDr.</t>
  </si>
  <si>
    <t>2x monitor, pojízdný stojan zdarma</t>
  </si>
  <si>
    <t>držák na LCD</t>
  </si>
  <si>
    <t>PC LYNX, grafická karta,procesor bez operačního systému</t>
  </si>
  <si>
    <t>chladnička</t>
  </si>
  <si>
    <t>multifunkční tiskárna</t>
  </si>
  <si>
    <t>infuzní pumpa, lineární dávkovač</t>
  </si>
  <si>
    <t>podlahová krytina</t>
  </si>
  <si>
    <t>PC sestava, monitor, tiskárna</t>
  </si>
  <si>
    <t>aktualizace softwaru</t>
  </si>
  <si>
    <t>Lukášová Olga, MUDr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</si>
</sst>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 applyAlignment="1">
      <alignment/>
    </xf>
    <xf numFmtId="4" fontId="0" fillId="0" borderId="0" xfId="0" applyNumberFormat="1" applyBorder="1"/>
    <xf numFmtId="0" fontId="0" fillId="0" borderId="2" xfId="0" applyBorder="1" applyAlignment="1">
      <alignment horizontal="center" wrapText="1"/>
    </xf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 applyAlignment="1">
      <alignment horizontal="center" wrapText="1"/>
    </xf>
    <xf numFmtId="14" fontId="0" fillId="0" borderId="0" xfId="0" applyNumberFormat="1" applyBorder="1"/>
    <xf numFmtId="4" fontId="2" fillId="0" borderId="0" xfId="0" applyNumberFormat="1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2" fillId="0" borderId="5" xfId="0" applyFont="1" applyBorder="1"/>
    <xf numFmtId="14" fontId="0" fillId="0" borderId="6" xfId="0" applyNumberFormat="1" applyBorder="1"/>
    <xf numFmtId="0" fontId="2" fillId="0" borderId="7" xfId="0" applyFont="1" applyBorder="1"/>
    <xf numFmtId="0" fontId="0" fillId="0" borderId="0" xfId="0" applyFont="1" applyBorder="1"/>
    <xf numFmtId="4" fontId="0" fillId="0" borderId="8" xfId="0" applyNumberFormat="1" applyBorder="1" applyAlignment="1">
      <alignment/>
    </xf>
    <xf numFmtId="4" fontId="2" fillId="0" borderId="9" xfId="0" applyNumberFormat="1" applyFont="1" applyBorder="1" applyAlignment="1">
      <alignment/>
    </xf>
    <xf numFmtId="164" fontId="2" fillId="0" borderId="5" xfId="0" applyNumberFormat="1" applyFont="1" applyBorder="1"/>
    <xf numFmtId="0" fontId="2" fillId="0" borderId="10" xfId="0" applyFont="1" applyBorder="1"/>
    <xf numFmtId="4" fontId="2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8" xfId="0" applyBorder="1"/>
    <xf numFmtId="14" fontId="0" fillId="0" borderId="12" xfId="0" applyNumberFormat="1" applyFont="1" applyBorder="1"/>
    <xf numFmtId="0" fontId="2" fillId="0" borderId="0" xfId="0" applyFont="1" applyFill="1" applyBorder="1"/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0" xfId="0" applyFont="1" applyFill="1" applyBorder="1"/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14" fontId="0" fillId="0" borderId="16" xfId="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6" xfId="0" applyNumberForma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9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0" borderId="8" xfId="0" applyNumberFormat="1" applyFont="1" applyBorder="1" applyAlignment="1">
      <alignment/>
    </xf>
    <xf numFmtId="14" fontId="0" fillId="0" borderId="12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Font="1" applyFill="1"/>
    <xf numFmtId="4" fontId="0" fillId="0" borderId="11" xfId="0" applyNumberFormat="1" applyFont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14" fontId="0" fillId="0" borderId="17" xfId="0" applyNumberFormat="1" applyBorder="1"/>
    <xf numFmtId="4" fontId="0" fillId="0" borderId="15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 topLeftCell="A1"/>
  </sheetViews>
  <sheetFormatPr defaultColWidth="9.00390625" defaultRowHeight="12.75"/>
  <cols>
    <col min="1" max="1" width="44.75390625" style="0" customWidth="1"/>
    <col min="2" max="2" width="22.625" style="0" customWidth="1"/>
    <col min="3" max="3" width="12.00390625" style="0" bestFit="1" customWidth="1"/>
    <col min="4" max="4" width="9.00390625" style="0" hidden="1" customWidth="1"/>
    <col min="5" max="5" width="10.625" style="0" customWidth="1"/>
  </cols>
  <sheetData>
    <row r="1" spans="1:5" ht="13.5" thickBot="1">
      <c r="A1" s="69" t="s">
        <v>0</v>
      </c>
      <c r="B1" s="11" t="s">
        <v>4</v>
      </c>
      <c r="C1" s="5" t="s">
        <v>1</v>
      </c>
      <c r="D1" t="s">
        <v>5</v>
      </c>
      <c r="E1" s="8"/>
    </row>
    <row r="2" spans="1:4" ht="12.75">
      <c r="A2" t="s">
        <v>33</v>
      </c>
      <c r="B2" s="27">
        <v>20000</v>
      </c>
      <c r="C2" s="28">
        <v>41316</v>
      </c>
      <c r="D2">
        <v>1</v>
      </c>
    </row>
    <row r="3" spans="1:4" ht="12.75">
      <c r="A3" t="s">
        <v>261</v>
      </c>
      <c r="B3" s="29">
        <v>9000</v>
      </c>
      <c r="C3" s="30">
        <v>41429</v>
      </c>
      <c r="D3">
        <v>1</v>
      </c>
    </row>
    <row r="4" spans="1:4" ht="12.75">
      <c r="A4" t="s">
        <v>59</v>
      </c>
      <c r="B4" s="29">
        <v>147000</v>
      </c>
      <c r="C4" s="30">
        <v>41359</v>
      </c>
      <c r="D4">
        <v>1</v>
      </c>
    </row>
    <row r="5" spans="1:4" ht="12.75">
      <c r="A5" t="s">
        <v>60</v>
      </c>
      <c r="B5" s="29">
        <v>20000</v>
      </c>
      <c r="C5" s="30">
        <v>41360</v>
      </c>
      <c r="D5">
        <v>1</v>
      </c>
    </row>
    <row r="6" spans="1:4" ht="12.75">
      <c r="A6" t="s">
        <v>79</v>
      </c>
      <c r="B6" s="29">
        <v>43300</v>
      </c>
      <c r="C6" s="30">
        <v>41404</v>
      </c>
      <c r="D6">
        <v>1</v>
      </c>
    </row>
    <row r="7" spans="1:4" ht="12.75">
      <c r="A7" t="s">
        <v>64</v>
      </c>
      <c r="B7" s="29">
        <v>50000</v>
      </c>
      <c r="C7" s="30">
        <v>41367</v>
      </c>
      <c r="D7">
        <v>1</v>
      </c>
    </row>
    <row r="8" spans="1:4" ht="12.75">
      <c r="A8" t="s">
        <v>30</v>
      </c>
      <c r="B8" s="29">
        <v>25000</v>
      </c>
      <c r="C8" s="30">
        <v>41311</v>
      </c>
      <c r="D8">
        <v>1</v>
      </c>
    </row>
    <row r="9" spans="1:4" ht="12.75">
      <c r="A9" t="s">
        <v>77</v>
      </c>
      <c r="B9" s="29">
        <v>55000</v>
      </c>
      <c r="C9" s="30">
        <v>41403</v>
      </c>
      <c r="D9">
        <v>1</v>
      </c>
    </row>
    <row r="10" spans="1:4" ht="12.75">
      <c r="A10" t="s">
        <v>191</v>
      </c>
      <c r="B10" s="41">
        <v>79618</v>
      </c>
      <c r="C10" s="58">
        <v>41439</v>
      </c>
      <c r="D10">
        <v>1</v>
      </c>
    </row>
    <row r="11" spans="1:4" ht="12.75">
      <c r="A11" t="s">
        <v>58</v>
      </c>
      <c r="B11" s="29">
        <v>5000</v>
      </c>
      <c r="C11" s="30">
        <v>41358</v>
      </c>
      <c r="D11">
        <v>1</v>
      </c>
    </row>
    <row r="12" spans="1:4" ht="12.75">
      <c r="A12" s="47" t="s">
        <v>65</v>
      </c>
      <c r="B12" s="29">
        <v>10000</v>
      </c>
      <c r="C12" s="30">
        <v>41367</v>
      </c>
      <c r="D12">
        <v>1</v>
      </c>
    </row>
    <row r="13" spans="1:4" ht="12.75">
      <c r="A13" t="s">
        <v>57</v>
      </c>
      <c r="B13" s="29">
        <v>2300</v>
      </c>
      <c r="C13" s="30">
        <v>41358</v>
      </c>
      <c r="D13">
        <v>1</v>
      </c>
    </row>
    <row r="14" spans="1:4" s="47" customFormat="1" ht="12.75">
      <c r="A14" t="s">
        <v>72</v>
      </c>
      <c r="B14" s="29">
        <v>40000</v>
      </c>
      <c r="C14" s="30">
        <v>41396</v>
      </c>
      <c r="D14" s="47">
        <v>1</v>
      </c>
    </row>
    <row r="15" spans="1:4" ht="12.75">
      <c r="A15" t="s">
        <v>62</v>
      </c>
      <c r="B15" s="29">
        <v>40000</v>
      </c>
      <c r="C15" s="30">
        <v>41362</v>
      </c>
      <c r="D15">
        <v>1</v>
      </c>
    </row>
    <row r="16" spans="1:4" ht="12.75">
      <c r="A16" t="s">
        <v>56</v>
      </c>
      <c r="B16" s="29">
        <v>10000</v>
      </c>
      <c r="C16" s="30">
        <v>41355</v>
      </c>
      <c r="D16">
        <v>1</v>
      </c>
    </row>
    <row r="17" spans="1:4" ht="12.75">
      <c r="A17" t="s">
        <v>55</v>
      </c>
      <c r="B17" s="29">
        <v>200000</v>
      </c>
      <c r="C17" s="30">
        <v>41353</v>
      </c>
      <c r="D17">
        <v>1</v>
      </c>
    </row>
    <row r="18" spans="1:4" ht="12.75">
      <c r="A18" t="s">
        <v>55</v>
      </c>
      <c r="B18" s="32">
        <v>100000</v>
      </c>
      <c r="C18" s="33">
        <v>41376</v>
      </c>
      <c r="D18">
        <v>1</v>
      </c>
    </row>
    <row r="19" spans="1:4" ht="12.75">
      <c r="A19" t="s">
        <v>55</v>
      </c>
      <c r="B19" s="29">
        <v>61105</v>
      </c>
      <c r="C19" s="30">
        <v>41437</v>
      </c>
      <c r="D19">
        <v>1</v>
      </c>
    </row>
    <row r="20" spans="1:4" ht="12.75">
      <c r="A20" t="s">
        <v>55</v>
      </c>
      <c r="B20" s="29">
        <v>103000</v>
      </c>
      <c r="C20" s="30">
        <v>41445</v>
      </c>
      <c r="D20">
        <v>1</v>
      </c>
    </row>
    <row r="21" spans="1:4" ht="12.75">
      <c r="A21" t="s">
        <v>206</v>
      </c>
      <c r="B21" s="29">
        <v>2500</v>
      </c>
      <c r="C21" s="30">
        <v>41453</v>
      </c>
      <c r="D21">
        <v>1</v>
      </c>
    </row>
    <row r="22" spans="1:4" ht="12.75">
      <c r="A22" t="s">
        <v>42</v>
      </c>
      <c r="B22" s="29">
        <v>20000</v>
      </c>
      <c r="C22" s="30">
        <v>41324</v>
      </c>
      <c r="D22">
        <v>1</v>
      </c>
    </row>
    <row r="23" spans="1:4" s="47" customFormat="1" ht="12.75">
      <c r="A23" t="s">
        <v>41</v>
      </c>
      <c r="B23" s="29">
        <v>2000</v>
      </c>
      <c r="C23" s="30">
        <v>41324</v>
      </c>
      <c r="D23" s="47">
        <v>1</v>
      </c>
    </row>
    <row r="24" spans="1:4" ht="12.75">
      <c r="A24" t="s">
        <v>40</v>
      </c>
      <c r="B24" s="29">
        <v>-5520</v>
      </c>
      <c r="C24" s="30">
        <v>41324</v>
      </c>
      <c r="D24">
        <v>1</v>
      </c>
    </row>
    <row r="25" spans="1:4" ht="12.75">
      <c r="A25" t="s">
        <v>53</v>
      </c>
      <c r="B25" s="29">
        <v>4000</v>
      </c>
      <c r="C25" s="30">
        <v>41348</v>
      </c>
      <c r="D25">
        <v>1</v>
      </c>
    </row>
    <row r="26" spans="1:4" ht="12.75">
      <c r="A26" t="s">
        <v>182</v>
      </c>
      <c r="B26" s="29">
        <v>55000</v>
      </c>
      <c r="C26" s="30">
        <v>41429</v>
      </c>
      <c r="D26">
        <v>1</v>
      </c>
    </row>
    <row r="27" spans="1:4" ht="12.75">
      <c r="A27" t="s">
        <v>48</v>
      </c>
      <c r="B27" s="29">
        <v>75352.2</v>
      </c>
      <c r="C27" s="30">
        <v>41339</v>
      </c>
      <c r="D27">
        <v>1</v>
      </c>
    </row>
    <row r="28" spans="1:4" ht="12.75">
      <c r="A28" t="s">
        <v>20</v>
      </c>
      <c r="B28" s="29">
        <v>200</v>
      </c>
      <c r="C28" s="30">
        <v>41292</v>
      </c>
      <c r="D28">
        <v>1</v>
      </c>
    </row>
    <row r="29" spans="1:4" ht="12.75">
      <c r="A29" s="47" t="s">
        <v>20</v>
      </c>
      <c r="B29" s="29">
        <v>200</v>
      </c>
      <c r="C29" s="30">
        <v>41323</v>
      </c>
      <c r="D29">
        <v>1</v>
      </c>
    </row>
    <row r="30" spans="1:4" s="47" customFormat="1" ht="12.75">
      <c r="A30" t="s">
        <v>20</v>
      </c>
      <c r="B30" s="29">
        <v>200</v>
      </c>
      <c r="C30" s="30">
        <v>41351</v>
      </c>
      <c r="D30" s="47">
        <v>1</v>
      </c>
    </row>
    <row r="31" spans="1:4" ht="12.75">
      <c r="A31" t="s">
        <v>20</v>
      </c>
      <c r="B31" s="29">
        <v>200</v>
      </c>
      <c r="C31" s="30">
        <v>41382</v>
      </c>
      <c r="D31">
        <v>1</v>
      </c>
    </row>
    <row r="32" spans="1:4" ht="12.75">
      <c r="A32" s="59" t="s">
        <v>20</v>
      </c>
      <c r="B32" s="29">
        <v>200</v>
      </c>
      <c r="C32" s="30">
        <v>41414</v>
      </c>
      <c r="D32">
        <v>1</v>
      </c>
    </row>
    <row r="33" spans="1:4" ht="12.75">
      <c r="A33" t="s">
        <v>20</v>
      </c>
      <c r="B33" s="29">
        <v>200</v>
      </c>
      <c r="C33" s="30">
        <v>41443</v>
      </c>
      <c r="D33">
        <v>1</v>
      </c>
    </row>
    <row r="34" spans="1:4" ht="12.75">
      <c r="A34" t="s">
        <v>68</v>
      </c>
      <c r="B34" s="29">
        <v>10170</v>
      </c>
      <c r="C34" s="33">
        <v>41380</v>
      </c>
      <c r="D34">
        <v>1</v>
      </c>
    </row>
    <row r="35" spans="1:4" ht="12.75">
      <c r="A35" t="s">
        <v>37</v>
      </c>
      <c r="B35" s="29">
        <v>5000</v>
      </c>
      <c r="C35" s="30">
        <v>41320</v>
      </c>
      <c r="D35">
        <v>1</v>
      </c>
    </row>
    <row r="36" spans="1:4" ht="12.75">
      <c r="A36" s="31" t="s">
        <v>74</v>
      </c>
      <c r="B36" s="29">
        <v>20000</v>
      </c>
      <c r="C36" s="30">
        <v>41401</v>
      </c>
      <c r="D36">
        <v>1</v>
      </c>
    </row>
    <row r="37" spans="1:4" ht="12.75">
      <c r="A37" t="s">
        <v>198</v>
      </c>
      <c r="B37" s="41">
        <v>4640</v>
      </c>
      <c r="C37" s="58">
        <v>41445</v>
      </c>
      <c r="D37">
        <v>1</v>
      </c>
    </row>
    <row r="38" spans="1:4" ht="12.75">
      <c r="A38" s="63" t="s">
        <v>205</v>
      </c>
      <c r="B38" s="29">
        <v>5080</v>
      </c>
      <c r="C38" s="30">
        <v>41452</v>
      </c>
      <c r="D38">
        <v>1</v>
      </c>
    </row>
    <row r="39" spans="1:4" ht="12.75">
      <c r="A39" t="s">
        <v>54</v>
      </c>
      <c r="B39" s="29">
        <v>26561</v>
      </c>
      <c r="C39" s="30">
        <v>41351</v>
      </c>
      <c r="D39">
        <v>1</v>
      </c>
    </row>
    <row r="40" spans="1:4" ht="12.75">
      <c r="A40" s="63" t="s">
        <v>202</v>
      </c>
      <c r="B40" s="29">
        <v>13080</v>
      </c>
      <c r="C40" s="30">
        <v>41447</v>
      </c>
      <c r="D40">
        <v>1</v>
      </c>
    </row>
    <row r="41" spans="1:4" ht="12.75">
      <c r="A41" t="s">
        <v>15</v>
      </c>
      <c r="B41" s="29">
        <v>8000</v>
      </c>
      <c r="C41" s="30">
        <v>41288</v>
      </c>
      <c r="D41">
        <v>1</v>
      </c>
    </row>
    <row r="42" spans="1:4" ht="12.75">
      <c r="A42" s="60" t="s">
        <v>69</v>
      </c>
      <c r="B42" s="29">
        <v>8000</v>
      </c>
      <c r="C42" s="33">
        <v>41380</v>
      </c>
      <c r="D42">
        <v>1</v>
      </c>
    </row>
    <row r="43" spans="1:3" ht="12.75">
      <c r="A43" t="s">
        <v>71</v>
      </c>
      <c r="B43" s="41">
        <v>100000</v>
      </c>
      <c r="C43" s="58">
        <v>41389</v>
      </c>
    </row>
    <row r="44" spans="1:4" s="47" customFormat="1" ht="12.75">
      <c r="A44" t="s">
        <v>47</v>
      </c>
      <c r="B44" s="29">
        <v>50000</v>
      </c>
      <c r="C44" s="30">
        <v>41332</v>
      </c>
      <c r="D44" s="47">
        <v>1</v>
      </c>
    </row>
    <row r="45" spans="1:4" ht="12.75">
      <c r="A45" s="60" t="s">
        <v>190</v>
      </c>
      <c r="B45" s="29">
        <v>20000</v>
      </c>
      <c r="C45" s="30">
        <v>41436</v>
      </c>
      <c r="D45">
        <v>1</v>
      </c>
    </row>
    <row r="46" spans="1:4" ht="12.75">
      <c r="A46" t="s">
        <v>51</v>
      </c>
      <c r="B46" s="29">
        <v>10000</v>
      </c>
      <c r="C46" s="30">
        <v>41345</v>
      </c>
      <c r="D46">
        <v>1</v>
      </c>
    </row>
    <row r="47" spans="1:4" ht="12.75">
      <c r="A47" t="s">
        <v>67</v>
      </c>
      <c r="B47" s="29">
        <v>3000</v>
      </c>
      <c r="C47" s="30">
        <v>41374</v>
      </c>
      <c r="D47">
        <v>1</v>
      </c>
    </row>
    <row r="48" spans="1:4" ht="12.75">
      <c r="A48" s="59" t="s">
        <v>189</v>
      </c>
      <c r="B48" s="29">
        <v>5000</v>
      </c>
      <c r="C48" s="30">
        <v>41436</v>
      </c>
      <c r="D48">
        <v>1</v>
      </c>
    </row>
    <row r="49" spans="1:4" ht="12.75">
      <c r="A49" t="s">
        <v>81</v>
      </c>
      <c r="B49" s="29">
        <v>5000</v>
      </c>
      <c r="C49" s="30">
        <v>41416</v>
      </c>
      <c r="D49">
        <v>1</v>
      </c>
    </row>
    <row r="50" spans="1:3" ht="12.75">
      <c r="A50" t="s">
        <v>61</v>
      </c>
      <c r="B50" s="29">
        <v>10000</v>
      </c>
      <c r="C50" s="30">
        <v>41360</v>
      </c>
    </row>
    <row r="51" spans="1:4" ht="12.75">
      <c r="A51" t="s">
        <v>183</v>
      </c>
      <c r="B51" s="29">
        <v>4640</v>
      </c>
      <c r="C51" s="30">
        <v>41431</v>
      </c>
      <c r="D51">
        <v>1</v>
      </c>
    </row>
    <row r="52" spans="1:4" ht="12.75">
      <c r="A52" t="s">
        <v>14</v>
      </c>
      <c r="B52" s="29">
        <v>100000</v>
      </c>
      <c r="C52" s="30">
        <v>41283</v>
      </c>
      <c r="D52">
        <v>1</v>
      </c>
    </row>
    <row r="53" spans="1:4" ht="12.75">
      <c r="A53" t="s">
        <v>188</v>
      </c>
      <c r="B53" s="29">
        <v>5080</v>
      </c>
      <c r="C53" s="30">
        <v>41432</v>
      </c>
      <c r="D53">
        <v>1</v>
      </c>
    </row>
    <row r="54" spans="1:4" ht="12.75">
      <c r="A54" t="s">
        <v>36</v>
      </c>
      <c r="B54" s="41">
        <v>165610</v>
      </c>
      <c r="C54" s="58">
        <v>41318</v>
      </c>
      <c r="D54">
        <v>1</v>
      </c>
    </row>
    <row r="55" spans="1:4" ht="12.75">
      <c r="A55" t="s">
        <v>29</v>
      </c>
      <c r="B55" s="29">
        <v>5000</v>
      </c>
      <c r="C55" s="30">
        <v>41306</v>
      </c>
      <c r="D55">
        <v>1</v>
      </c>
    </row>
    <row r="56" spans="1:4" ht="12.75">
      <c r="A56" t="s">
        <v>45</v>
      </c>
      <c r="B56" s="29">
        <v>10000</v>
      </c>
      <c r="C56" s="30">
        <v>41327</v>
      </c>
      <c r="D56">
        <v>1</v>
      </c>
    </row>
    <row r="57" spans="1:4" ht="12.75">
      <c r="A57" t="s">
        <v>49</v>
      </c>
      <c r="B57" s="29">
        <v>5000</v>
      </c>
      <c r="C57" s="30">
        <v>41340</v>
      </c>
      <c r="D57">
        <v>1</v>
      </c>
    </row>
    <row r="58" spans="1:4" ht="12.75">
      <c r="A58" t="s">
        <v>31</v>
      </c>
      <c r="B58" s="29">
        <v>10000</v>
      </c>
      <c r="C58" s="30">
        <v>41312</v>
      </c>
      <c r="D58">
        <v>1</v>
      </c>
    </row>
    <row r="59" spans="1:4" ht="12.75">
      <c r="A59" t="s">
        <v>32</v>
      </c>
      <c r="B59" s="29">
        <v>5000</v>
      </c>
      <c r="C59" s="30">
        <v>41314</v>
      </c>
      <c r="D59">
        <v>1</v>
      </c>
    </row>
    <row r="60" spans="1:4" ht="12.75">
      <c r="A60" t="s">
        <v>23</v>
      </c>
      <c r="B60" s="29">
        <v>100</v>
      </c>
      <c r="C60" s="30">
        <v>41295</v>
      </c>
      <c r="D60">
        <v>1</v>
      </c>
    </row>
    <row r="61" spans="1:4" ht="12.75">
      <c r="A61" t="s">
        <v>23</v>
      </c>
      <c r="B61" s="29">
        <v>100</v>
      </c>
      <c r="C61" s="30">
        <v>41325</v>
      </c>
      <c r="D61">
        <v>1</v>
      </c>
    </row>
    <row r="62" spans="1:4" ht="12.75">
      <c r="A62" t="s">
        <v>23</v>
      </c>
      <c r="B62" s="29">
        <v>100</v>
      </c>
      <c r="C62" s="30">
        <v>41353</v>
      </c>
      <c r="D62">
        <v>1</v>
      </c>
    </row>
    <row r="63" spans="1:4" ht="12.75">
      <c r="A63" t="s">
        <v>23</v>
      </c>
      <c r="B63" s="29">
        <v>100</v>
      </c>
      <c r="C63" s="30">
        <v>41386</v>
      </c>
      <c r="D63">
        <v>1</v>
      </c>
    </row>
    <row r="64" spans="1:4" ht="12.75">
      <c r="A64" s="59" t="s">
        <v>23</v>
      </c>
      <c r="B64" s="29">
        <v>100</v>
      </c>
      <c r="C64" s="30">
        <v>41414</v>
      </c>
      <c r="D64">
        <v>1</v>
      </c>
    </row>
    <row r="65" spans="1:4" ht="12.75">
      <c r="A65" s="31" t="s">
        <v>23</v>
      </c>
      <c r="B65" s="29">
        <v>100</v>
      </c>
      <c r="C65" s="30">
        <v>41445</v>
      </c>
      <c r="D65">
        <v>1</v>
      </c>
    </row>
    <row r="66" spans="1:4" s="47" customFormat="1" ht="12.75">
      <c r="A66" t="s">
        <v>73</v>
      </c>
      <c r="B66" s="29">
        <v>8000</v>
      </c>
      <c r="C66" s="30">
        <v>41397</v>
      </c>
      <c r="D66" s="47">
        <v>1</v>
      </c>
    </row>
    <row r="67" spans="1:4" ht="12.75">
      <c r="A67" s="63" t="s">
        <v>200</v>
      </c>
      <c r="B67" s="41">
        <v>3480</v>
      </c>
      <c r="C67" s="58">
        <v>41445</v>
      </c>
      <c r="D67">
        <v>1</v>
      </c>
    </row>
    <row r="68" spans="1:4" ht="12.75">
      <c r="A68" t="s">
        <v>17</v>
      </c>
      <c r="B68" s="29">
        <v>20000</v>
      </c>
      <c r="C68" s="30">
        <v>41291</v>
      </c>
      <c r="D68">
        <v>1</v>
      </c>
    </row>
    <row r="69" spans="1:4" ht="12.75">
      <c r="A69" t="s">
        <v>80</v>
      </c>
      <c r="B69" s="29">
        <v>100000</v>
      </c>
      <c r="C69" s="30">
        <v>41416</v>
      </c>
      <c r="D69">
        <v>1</v>
      </c>
    </row>
    <row r="70" spans="1:4" ht="12.75">
      <c r="A70" t="s">
        <v>80</v>
      </c>
      <c r="B70" s="29">
        <v>60000</v>
      </c>
      <c r="C70" s="30">
        <v>41444</v>
      </c>
      <c r="D70">
        <v>1</v>
      </c>
    </row>
    <row r="71" spans="1:4" ht="12.75">
      <c r="A71" s="59" t="s">
        <v>39</v>
      </c>
      <c r="B71" s="29">
        <v>6000</v>
      </c>
      <c r="C71" s="30">
        <v>41323</v>
      </c>
      <c r="D71">
        <v>1</v>
      </c>
    </row>
    <row r="72" spans="1:4" ht="12.75">
      <c r="A72" t="s">
        <v>207</v>
      </c>
      <c r="B72" s="29">
        <v>6000</v>
      </c>
      <c r="C72" s="30">
        <v>41453</v>
      </c>
      <c r="D72">
        <v>1</v>
      </c>
    </row>
    <row r="73" spans="1:4" ht="12.75">
      <c r="A73" t="s">
        <v>46</v>
      </c>
      <c r="B73" s="29">
        <v>1000</v>
      </c>
      <c r="C73" s="30">
        <v>41331</v>
      </c>
      <c r="D73">
        <v>1</v>
      </c>
    </row>
    <row r="74" spans="1:4" ht="12.75">
      <c r="A74" t="s">
        <v>199</v>
      </c>
      <c r="B74" s="29">
        <v>2720</v>
      </c>
      <c r="C74" s="30">
        <v>41432</v>
      </c>
      <c r="D74">
        <v>1</v>
      </c>
    </row>
    <row r="75" spans="1:4" ht="12.75">
      <c r="A75" s="63" t="s">
        <v>187</v>
      </c>
      <c r="B75" s="41">
        <v>5080</v>
      </c>
      <c r="C75" s="58">
        <v>41445</v>
      </c>
      <c r="D75">
        <v>1</v>
      </c>
    </row>
    <row r="76" spans="1:4" ht="12.75">
      <c r="A76" t="s">
        <v>27</v>
      </c>
      <c r="B76" s="29">
        <v>10000</v>
      </c>
      <c r="C76" s="30">
        <v>41292</v>
      </c>
      <c r="D76">
        <v>1</v>
      </c>
    </row>
    <row r="77" spans="1:4" ht="12.75">
      <c r="A77" t="s">
        <v>19</v>
      </c>
      <c r="B77" s="29">
        <v>124800</v>
      </c>
      <c r="C77" s="30">
        <v>41296</v>
      </c>
      <c r="D77">
        <v>1</v>
      </c>
    </row>
    <row r="78" spans="1:4" ht="12.75">
      <c r="A78" t="s">
        <v>19</v>
      </c>
      <c r="B78" s="29">
        <v>172800</v>
      </c>
      <c r="C78" s="30">
        <v>41326</v>
      </c>
      <c r="D78">
        <v>1</v>
      </c>
    </row>
    <row r="79" spans="1:4" ht="12.75">
      <c r="A79" t="s">
        <v>19</v>
      </c>
      <c r="B79" s="29">
        <v>55200</v>
      </c>
      <c r="C79" s="30">
        <v>41353</v>
      </c>
      <c r="D79">
        <v>1</v>
      </c>
    </row>
    <row r="80" spans="1:4" ht="12.75">
      <c r="A80" t="s">
        <v>19</v>
      </c>
      <c r="B80" s="41">
        <v>127200</v>
      </c>
      <c r="C80" s="58">
        <v>41386</v>
      </c>
      <c r="D80">
        <v>1</v>
      </c>
    </row>
    <row r="81" spans="1:4" ht="12.75">
      <c r="A81" t="s">
        <v>19</v>
      </c>
      <c r="B81" s="29">
        <v>124800</v>
      </c>
      <c r="C81" s="30">
        <v>41416</v>
      </c>
      <c r="D81">
        <v>1</v>
      </c>
    </row>
    <row r="82" spans="1:4" ht="12.75">
      <c r="A82" t="s">
        <v>19</v>
      </c>
      <c r="B82" s="29">
        <v>117600</v>
      </c>
      <c r="C82" s="30">
        <v>41444</v>
      </c>
      <c r="D82">
        <v>1</v>
      </c>
    </row>
    <row r="83" spans="1:3" ht="12.75">
      <c r="A83" t="s">
        <v>181</v>
      </c>
      <c r="B83" s="29">
        <v>15000</v>
      </c>
      <c r="C83" s="30">
        <v>41428</v>
      </c>
    </row>
    <row r="84" spans="1:3" ht="12.75">
      <c r="A84" t="s">
        <v>181</v>
      </c>
      <c r="B84" s="29">
        <v>9497</v>
      </c>
      <c r="C84" s="30">
        <v>41452</v>
      </c>
    </row>
    <row r="85" spans="1:3" ht="12.75">
      <c r="A85" t="s">
        <v>196</v>
      </c>
      <c r="B85" s="41">
        <v>2720</v>
      </c>
      <c r="C85" s="58">
        <v>41431</v>
      </c>
    </row>
    <row r="86" spans="1:3" ht="12.75">
      <c r="A86" t="s">
        <v>185</v>
      </c>
      <c r="B86" s="41">
        <v>2320</v>
      </c>
      <c r="C86" s="58">
        <v>41432</v>
      </c>
    </row>
    <row r="87" spans="1:3" ht="12.75">
      <c r="A87" t="s">
        <v>16</v>
      </c>
      <c r="B87" s="29">
        <v>86630</v>
      </c>
      <c r="C87" s="30">
        <v>41290</v>
      </c>
    </row>
    <row r="88" spans="1:3" ht="12.75">
      <c r="A88" t="s">
        <v>16</v>
      </c>
      <c r="B88" s="29">
        <v>139150</v>
      </c>
      <c r="C88" s="30">
        <v>41444</v>
      </c>
    </row>
    <row r="89" spans="1:3" ht="12.75">
      <c r="A89" t="s">
        <v>70</v>
      </c>
      <c r="B89" s="29">
        <v>25000</v>
      </c>
      <c r="C89" s="30">
        <v>41382</v>
      </c>
    </row>
    <row r="90" spans="1:3" ht="12.75">
      <c r="A90" t="s">
        <v>70</v>
      </c>
      <c r="B90" s="29">
        <v>25000</v>
      </c>
      <c r="C90" s="30">
        <v>41382</v>
      </c>
    </row>
    <row r="91" spans="1:3" ht="12.75">
      <c r="A91" t="s">
        <v>26</v>
      </c>
      <c r="B91" s="29">
        <v>12000</v>
      </c>
      <c r="C91" s="30">
        <v>41302</v>
      </c>
    </row>
    <row r="92" spans="1:3" ht="12.75">
      <c r="A92" t="s">
        <v>78</v>
      </c>
      <c r="B92" s="29">
        <v>15000</v>
      </c>
      <c r="C92" s="30">
        <v>41404</v>
      </c>
    </row>
    <row r="93" spans="1:3" ht="12.75">
      <c r="A93" t="s">
        <v>52</v>
      </c>
      <c r="B93" s="29">
        <v>20000</v>
      </c>
      <c r="C93" s="30">
        <v>41344</v>
      </c>
    </row>
    <row r="94" spans="1:3" ht="12.75">
      <c r="A94" t="s">
        <v>52</v>
      </c>
      <c r="B94" s="41">
        <v>30000</v>
      </c>
      <c r="C94" s="58">
        <v>41354</v>
      </c>
    </row>
    <row r="95" spans="1:3" ht="12.75">
      <c r="A95" s="31" t="s">
        <v>76</v>
      </c>
      <c r="B95" s="32">
        <v>18400</v>
      </c>
      <c r="C95" s="33">
        <v>41403</v>
      </c>
    </row>
    <row r="96" spans="1:3" ht="12.75">
      <c r="A96" t="s">
        <v>13</v>
      </c>
      <c r="B96" s="29">
        <v>50000</v>
      </c>
      <c r="C96" s="30">
        <v>41278</v>
      </c>
    </row>
    <row r="97" spans="1:3" ht="12.75">
      <c r="A97" s="63" t="s">
        <v>204</v>
      </c>
      <c r="B97" s="29">
        <v>2720</v>
      </c>
      <c r="C97" s="30">
        <v>41446</v>
      </c>
    </row>
    <row r="98" spans="1:3" ht="12.75">
      <c r="A98" s="59" t="s">
        <v>63</v>
      </c>
      <c r="B98" s="29">
        <v>100000</v>
      </c>
      <c r="C98" s="30">
        <v>41366</v>
      </c>
    </row>
    <row r="99" spans="1:3" ht="25.5">
      <c r="A99" s="47" t="s">
        <v>24</v>
      </c>
      <c r="B99" s="29">
        <v>100000</v>
      </c>
      <c r="C99" s="30">
        <v>41297</v>
      </c>
    </row>
    <row r="100" spans="1:3" ht="12.75">
      <c r="A100" s="31" t="s">
        <v>25</v>
      </c>
      <c r="B100" s="29">
        <v>12000</v>
      </c>
      <c r="C100" s="30">
        <v>41299</v>
      </c>
    </row>
    <row r="101" spans="1:3" s="47" customFormat="1" ht="12.75">
      <c r="A101" t="s">
        <v>21</v>
      </c>
      <c r="B101" s="29">
        <v>10000</v>
      </c>
      <c r="C101" s="30">
        <v>41292</v>
      </c>
    </row>
    <row r="102" spans="1:3" ht="12.75">
      <c r="A102" t="s">
        <v>193</v>
      </c>
      <c r="B102" s="29">
        <v>4320</v>
      </c>
      <c r="C102" s="30">
        <v>41444</v>
      </c>
    </row>
    <row r="103" spans="1:3" ht="12.75">
      <c r="A103" t="s">
        <v>28</v>
      </c>
      <c r="B103" s="29">
        <v>20000</v>
      </c>
      <c r="C103" s="30">
        <v>41306</v>
      </c>
    </row>
    <row r="104" spans="1:3" ht="12.75">
      <c r="A104" t="s">
        <v>192</v>
      </c>
      <c r="B104" s="29">
        <v>5000</v>
      </c>
      <c r="C104" s="30">
        <v>41442</v>
      </c>
    </row>
    <row r="105" spans="1:3" s="47" customFormat="1" ht="12.75">
      <c r="A105" t="s">
        <v>18</v>
      </c>
      <c r="B105" s="29">
        <v>250</v>
      </c>
      <c r="C105" s="30">
        <v>41296</v>
      </c>
    </row>
    <row r="106" spans="1:3" ht="12.75">
      <c r="A106" t="s">
        <v>18</v>
      </c>
      <c r="B106" s="29">
        <v>250</v>
      </c>
      <c r="C106" s="30">
        <v>41296</v>
      </c>
    </row>
    <row r="107" spans="1:3" ht="12.75">
      <c r="A107" t="s">
        <v>18</v>
      </c>
      <c r="B107" s="29">
        <v>250</v>
      </c>
      <c r="C107" s="30">
        <v>41327</v>
      </c>
    </row>
    <row r="108" spans="1:3" ht="12.75">
      <c r="A108" t="s">
        <v>18</v>
      </c>
      <c r="B108" s="29">
        <v>250</v>
      </c>
      <c r="C108" s="30">
        <v>41327</v>
      </c>
    </row>
    <row r="109" spans="1:3" ht="12.75">
      <c r="A109" t="s">
        <v>18</v>
      </c>
      <c r="B109" s="41">
        <v>250</v>
      </c>
      <c r="C109" s="58">
        <v>41355</v>
      </c>
    </row>
    <row r="110" spans="1:3" ht="12.75">
      <c r="A110" t="s">
        <v>18</v>
      </c>
      <c r="B110" s="41">
        <v>250</v>
      </c>
      <c r="C110" s="58">
        <v>41355</v>
      </c>
    </row>
    <row r="111" spans="1:3" ht="12.75">
      <c r="A111" t="s">
        <v>18</v>
      </c>
      <c r="B111" s="41">
        <v>250</v>
      </c>
      <c r="C111" s="58">
        <v>41387</v>
      </c>
    </row>
    <row r="112" spans="1:3" ht="12.75">
      <c r="A112" t="s">
        <v>18</v>
      </c>
      <c r="B112" s="41">
        <v>250</v>
      </c>
      <c r="C112" s="58">
        <v>41387</v>
      </c>
    </row>
    <row r="113" spans="1:3" ht="12.75">
      <c r="A113" t="s">
        <v>18</v>
      </c>
      <c r="B113" s="29">
        <v>500</v>
      </c>
      <c r="C113" s="30">
        <v>41416</v>
      </c>
    </row>
    <row r="114" spans="1:3" ht="12.75">
      <c r="A114" s="63" t="s">
        <v>18</v>
      </c>
      <c r="B114" s="29">
        <v>500</v>
      </c>
      <c r="C114" s="30">
        <v>41446</v>
      </c>
    </row>
    <row r="115" spans="1:3" ht="12.75">
      <c r="A115" t="s">
        <v>34</v>
      </c>
      <c r="B115" s="29">
        <v>1000</v>
      </c>
      <c r="C115" s="30">
        <v>41316</v>
      </c>
    </row>
    <row r="116" spans="1:3" ht="12.75">
      <c r="A116" t="s">
        <v>66</v>
      </c>
      <c r="B116" s="29">
        <v>10000</v>
      </c>
      <c r="C116" s="30">
        <v>41369</v>
      </c>
    </row>
    <row r="117" spans="1:3" ht="12.75">
      <c r="A117" t="s">
        <v>75</v>
      </c>
      <c r="B117" s="29">
        <v>12000</v>
      </c>
      <c r="C117" s="30">
        <v>41403</v>
      </c>
    </row>
    <row r="118" spans="1:3" ht="12.75">
      <c r="A118" t="s">
        <v>35</v>
      </c>
      <c r="B118" s="29">
        <v>48000</v>
      </c>
      <c r="C118" s="30">
        <v>41316</v>
      </c>
    </row>
    <row r="119" spans="1:3" ht="12.75">
      <c r="A119" t="s">
        <v>44</v>
      </c>
      <c r="B119" s="29">
        <v>24549</v>
      </c>
      <c r="C119" s="30">
        <v>41326</v>
      </c>
    </row>
    <row r="120" spans="1:3" ht="12.75">
      <c r="A120" t="s">
        <v>184</v>
      </c>
      <c r="B120" s="29">
        <v>5360</v>
      </c>
      <c r="C120" s="30">
        <v>41431</v>
      </c>
    </row>
    <row r="121" spans="1:3" ht="12.75">
      <c r="A121" t="s">
        <v>38</v>
      </c>
      <c r="B121" s="29">
        <v>10000</v>
      </c>
      <c r="C121" s="30">
        <v>41323</v>
      </c>
    </row>
    <row r="122" spans="1:3" ht="12.75">
      <c r="A122" s="63" t="s">
        <v>201</v>
      </c>
      <c r="B122" s="29">
        <v>5440</v>
      </c>
      <c r="C122" s="30">
        <v>41445</v>
      </c>
    </row>
    <row r="123" spans="1:3" ht="12.75">
      <c r="A123" t="s">
        <v>50</v>
      </c>
      <c r="B123" s="29">
        <v>13000</v>
      </c>
      <c r="C123" s="30">
        <v>41340</v>
      </c>
    </row>
    <row r="124" spans="1:3" ht="12.75">
      <c r="A124" t="s">
        <v>50</v>
      </c>
      <c r="B124" s="29">
        <v>100000</v>
      </c>
      <c r="C124" s="30">
        <v>41410</v>
      </c>
    </row>
    <row r="125" spans="1:3" ht="25.5">
      <c r="A125" s="47" t="s">
        <v>186</v>
      </c>
      <c r="B125" s="41">
        <v>54180</v>
      </c>
      <c r="C125" s="58">
        <v>41432</v>
      </c>
    </row>
    <row r="126" spans="1:3" ht="12.75">
      <c r="A126" t="s">
        <v>197</v>
      </c>
      <c r="B126" s="41">
        <v>3480</v>
      </c>
      <c r="C126" s="58">
        <v>41445</v>
      </c>
    </row>
    <row r="127" spans="1:3" ht="12.75">
      <c r="A127" t="s">
        <v>195</v>
      </c>
      <c r="B127" s="29">
        <v>6000</v>
      </c>
      <c r="C127" s="30">
        <v>41437</v>
      </c>
    </row>
    <row r="128" spans="1:3" ht="12.75">
      <c r="A128" t="s">
        <v>22</v>
      </c>
      <c r="B128" s="29">
        <v>8000</v>
      </c>
      <c r="C128" s="30">
        <v>41288</v>
      </c>
    </row>
    <row r="129" spans="1:3" ht="12.75">
      <c r="A129" t="s">
        <v>194</v>
      </c>
      <c r="B129" s="29">
        <v>20000</v>
      </c>
      <c r="C129" s="30">
        <v>41444</v>
      </c>
    </row>
    <row r="130" spans="1:3" ht="12.75">
      <c r="A130" t="s">
        <v>43</v>
      </c>
      <c r="B130" s="29">
        <v>38000</v>
      </c>
      <c r="C130" s="30">
        <v>41324</v>
      </c>
    </row>
    <row r="131" spans="1:3" ht="12.75">
      <c r="A131" s="63" t="s">
        <v>203</v>
      </c>
      <c r="B131" s="29">
        <v>4080</v>
      </c>
      <c r="C131" s="30">
        <v>41446</v>
      </c>
    </row>
    <row r="132" spans="1:3" ht="12.75">
      <c r="A132" s="61"/>
      <c r="B132" s="29"/>
      <c r="C132" s="30"/>
    </row>
    <row r="133" spans="1:3" ht="12.75">
      <c r="A133" s="34"/>
      <c r="B133" s="26"/>
      <c r="C133" s="24"/>
    </row>
    <row r="134" spans="1:3" ht="12.75">
      <c r="A134" s="25" t="s">
        <v>10</v>
      </c>
      <c r="B134" s="21">
        <f>SUM(B2:B131)</f>
        <v>3804842.2</v>
      </c>
      <c r="C134" s="24"/>
    </row>
    <row r="135" spans="1:3" ht="12.75">
      <c r="A135" s="34"/>
      <c r="B135" s="26"/>
      <c r="C135" s="24"/>
    </row>
    <row r="136" spans="1:3" ht="13.5" thickBot="1">
      <c r="A136" s="15"/>
      <c r="B136" s="18"/>
      <c r="C136" s="14"/>
    </row>
    <row r="137" spans="1:3" ht="12.75">
      <c r="A137" s="2"/>
      <c r="B137" s="3"/>
      <c r="C137" s="9"/>
    </row>
    <row r="138" spans="1:3" ht="12.75">
      <c r="A138" s="2"/>
      <c r="B138" s="3"/>
      <c r="C138" s="9"/>
    </row>
    <row r="139" spans="1:3" ht="12.75">
      <c r="A139" s="2"/>
      <c r="B139" s="3"/>
      <c r="C139" s="9"/>
    </row>
    <row r="140" spans="1:3" ht="12.75">
      <c r="A140" s="2"/>
      <c r="B140" s="4"/>
      <c r="C140" s="9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4" ht="12.75">
      <c r="A189" s="2"/>
      <c r="B189" s="2"/>
      <c r="D189">
        <v>1</v>
      </c>
    </row>
    <row r="190" spans="1:4" ht="12.75">
      <c r="A190" s="2"/>
      <c r="B190" s="2"/>
      <c r="D190">
        <v>1</v>
      </c>
    </row>
    <row r="191" spans="1:4" ht="12.75">
      <c r="A191" s="2"/>
      <c r="B191" s="2"/>
      <c r="D191">
        <v>1</v>
      </c>
    </row>
    <row r="192" spans="1:4" ht="12.75" hidden="1">
      <c r="A192" s="2"/>
      <c r="B192" s="2"/>
      <c r="D192">
        <v>1</v>
      </c>
    </row>
    <row r="193" spans="1:4" ht="12.75" hidden="1">
      <c r="A193" s="2"/>
      <c r="B193" s="2"/>
      <c r="D193">
        <v>1</v>
      </c>
    </row>
    <row r="194" spans="1:4" ht="12.75" hidden="1">
      <c r="A194" s="2"/>
      <c r="B194" s="2"/>
      <c r="D194">
        <v>1</v>
      </c>
    </row>
    <row r="195" spans="1:4" ht="12.75" hidden="1">
      <c r="A195" s="2"/>
      <c r="B195" s="2"/>
      <c r="D195">
        <v>1</v>
      </c>
    </row>
    <row r="196" spans="1:4" ht="12.75" hidden="1">
      <c r="A196" s="2"/>
      <c r="B196" s="2"/>
      <c r="D196">
        <v>1</v>
      </c>
    </row>
    <row r="197" spans="1:4" ht="12.75" hidden="1">
      <c r="A197" s="2"/>
      <c r="B197" s="2"/>
      <c r="D197">
        <v>1</v>
      </c>
    </row>
    <row r="198" spans="1:4" ht="12.75">
      <c r="A198" s="2"/>
      <c r="B198" s="2"/>
      <c r="D198">
        <v>1</v>
      </c>
    </row>
    <row r="199" spans="1:4" ht="12.75" hidden="1">
      <c r="A199" s="2"/>
      <c r="B199" s="2"/>
      <c r="D199">
        <v>1</v>
      </c>
    </row>
    <row r="200" spans="2:4" ht="12.75" hidden="1">
      <c r="B200" s="2"/>
      <c r="D200">
        <v>1</v>
      </c>
    </row>
    <row r="201" ht="12.75" hidden="1">
      <c r="D201">
        <v>1</v>
      </c>
    </row>
    <row r="202" ht="12.75" hidden="1">
      <c r="D202">
        <v>1</v>
      </c>
    </row>
    <row r="203" ht="12.75" hidden="1">
      <c r="D203">
        <v>1</v>
      </c>
    </row>
    <row r="204" ht="12.75" hidden="1">
      <c r="D204">
        <v>1</v>
      </c>
    </row>
    <row r="205" ht="12.75" hidden="1">
      <c r="D205">
        <v>1</v>
      </c>
    </row>
    <row r="206" ht="12.75" hidden="1">
      <c r="D206">
        <v>1</v>
      </c>
    </row>
    <row r="207" spans="4:5" ht="12.75" hidden="1">
      <c r="D207">
        <v>1</v>
      </c>
      <c r="E207" s="2"/>
    </row>
    <row r="208" spans="4:5" ht="12.75" hidden="1">
      <c r="D208">
        <v>1</v>
      </c>
      <c r="E208" s="4"/>
    </row>
    <row r="209" spans="4:5" ht="12.75" hidden="1">
      <c r="D209">
        <v>1</v>
      </c>
      <c r="E209" s="4"/>
    </row>
    <row r="210" spans="4:5" ht="12.75" hidden="1">
      <c r="D210">
        <v>1</v>
      </c>
      <c r="E210" s="4"/>
    </row>
    <row r="211" spans="4:5" ht="12.75" hidden="1">
      <c r="D211">
        <v>1</v>
      </c>
      <c r="E211" s="4"/>
    </row>
    <row r="212" spans="4:5" ht="12.75" hidden="1">
      <c r="D212">
        <v>1</v>
      </c>
      <c r="E212" s="4"/>
    </row>
    <row r="213" ht="12.75" hidden="1">
      <c r="E213" s="4"/>
    </row>
    <row r="214" spans="4:5" ht="12.75" hidden="1">
      <c r="D214">
        <v>1</v>
      </c>
      <c r="E214" s="4"/>
    </row>
    <row r="215" ht="12.75" hidden="1">
      <c r="E215" s="4"/>
    </row>
    <row r="216" spans="4:5" ht="12.75" hidden="1">
      <c r="D216">
        <v>1</v>
      </c>
      <c r="E216" s="4"/>
    </row>
    <row r="217" ht="12.75" hidden="1">
      <c r="E217" s="4"/>
    </row>
    <row r="218" ht="12.75" hidden="1">
      <c r="E218" s="4"/>
    </row>
    <row r="219" ht="12.75" hidden="1">
      <c r="E219" s="4"/>
    </row>
    <row r="220" ht="12.75" hidden="1">
      <c r="E220" s="4"/>
    </row>
    <row r="221" ht="12.75" hidden="1">
      <c r="E221" s="4"/>
    </row>
    <row r="222" ht="12.75" hidden="1">
      <c r="E222" s="4"/>
    </row>
    <row r="223" ht="12.75" hidden="1">
      <c r="E223" s="4"/>
    </row>
    <row r="224" spans="4:5" ht="12.75" hidden="1">
      <c r="D224">
        <v>1</v>
      </c>
      <c r="E224" s="4"/>
    </row>
    <row r="225" spans="4:5" ht="12.75" hidden="1">
      <c r="D225">
        <v>1</v>
      </c>
      <c r="E225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&amp;L&amp;"Arial CE,Tučné"FN Brno
oddělení účtáren a informací&amp;C&amp;"Arial CE,Tučné"Rozbor finančních darů 
k 30.červnu 2013
</oddHeader>
    <oddFooter>&amp;LV Brně dne: 18.července 2013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/>
  </sheetViews>
  <sheetFormatPr defaultColWidth="9.00390625" defaultRowHeight="12.75"/>
  <cols>
    <col min="1" max="1" width="28.75390625" style="0" customWidth="1"/>
    <col min="2" max="2" width="24.00390625" style="0" customWidth="1"/>
    <col min="3" max="3" width="14.375" style="0" bestFit="1" customWidth="1"/>
    <col min="4" max="4" width="11.375" style="0" customWidth="1"/>
  </cols>
  <sheetData>
    <row r="1" spans="1:4" ht="30.75" customHeight="1" thickBot="1">
      <c r="A1" s="70" t="s">
        <v>0</v>
      </c>
      <c r="B1" s="1" t="s">
        <v>6</v>
      </c>
      <c r="C1" s="55" t="s">
        <v>3</v>
      </c>
      <c r="D1" s="56" t="s">
        <v>7</v>
      </c>
    </row>
    <row r="2" spans="1:4" s="47" customFormat="1" ht="12.75">
      <c r="A2" t="s">
        <v>217</v>
      </c>
      <c r="B2" s="65" t="s">
        <v>218</v>
      </c>
      <c r="C2" s="66">
        <v>50000</v>
      </c>
      <c r="D2" s="67">
        <v>41394</v>
      </c>
    </row>
    <row r="3" spans="1:4" s="47" customFormat="1" ht="25.5">
      <c r="A3" s="47" t="s">
        <v>225</v>
      </c>
      <c r="B3" s="50" t="s">
        <v>226</v>
      </c>
      <c r="C3" s="43">
        <v>423500</v>
      </c>
      <c r="D3" s="51">
        <v>41455</v>
      </c>
    </row>
    <row r="4" spans="1:4" s="47" customFormat="1" ht="12.75">
      <c r="A4" t="s">
        <v>147</v>
      </c>
      <c r="B4" s="50" t="s">
        <v>214</v>
      </c>
      <c r="C4" s="42">
        <v>78093.4</v>
      </c>
      <c r="D4" s="51">
        <v>41364</v>
      </c>
    </row>
    <row r="5" spans="1:4" s="47" customFormat="1" ht="12.75">
      <c r="A5" t="s">
        <v>229</v>
      </c>
      <c r="B5" s="50" t="s">
        <v>263</v>
      </c>
      <c r="C5" s="43">
        <v>549</v>
      </c>
      <c r="D5" s="51">
        <v>41455</v>
      </c>
    </row>
    <row r="6" spans="1:4" ht="25.5">
      <c r="A6" s="47" t="s">
        <v>27</v>
      </c>
      <c r="B6" s="50" t="s">
        <v>219</v>
      </c>
      <c r="C6" s="43">
        <v>541500</v>
      </c>
      <c r="D6" s="51">
        <v>41394</v>
      </c>
    </row>
    <row r="7" spans="1:4" s="47" customFormat="1" ht="12.75">
      <c r="A7" t="s">
        <v>212</v>
      </c>
      <c r="B7" s="35" t="s">
        <v>213</v>
      </c>
      <c r="C7" s="42">
        <v>148086</v>
      </c>
      <c r="D7" s="51">
        <v>41364</v>
      </c>
    </row>
    <row r="8" spans="1:4" ht="25.5">
      <c r="A8" s="47" t="s">
        <v>82</v>
      </c>
      <c r="B8" s="50" t="s">
        <v>228</v>
      </c>
      <c r="C8" s="43">
        <v>161063.1</v>
      </c>
      <c r="D8" s="51">
        <v>41455</v>
      </c>
    </row>
    <row r="9" spans="1:4" s="47" customFormat="1" ht="25.5">
      <c r="A9" s="47" t="s">
        <v>216</v>
      </c>
      <c r="B9" s="50" t="s">
        <v>262</v>
      </c>
      <c r="C9" s="43">
        <v>99800</v>
      </c>
      <c r="D9" s="51">
        <v>41394</v>
      </c>
    </row>
    <row r="10" spans="1:4" ht="25.5">
      <c r="A10" t="s">
        <v>221</v>
      </c>
      <c r="B10" s="50" t="s">
        <v>222</v>
      </c>
      <c r="C10" s="43">
        <v>58685</v>
      </c>
      <c r="D10" s="51">
        <v>41425</v>
      </c>
    </row>
    <row r="11" spans="1:4" ht="51">
      <c r="A11" s="47" t="s">
        <v>210</v>
      </c>
      <c r="B11" s="35" t="s">
        <v>211</v>
      </c>
      <c r="C11" s="42">
        <v>884000</v>
      </c>
      <c r="D11" s="51">
        <v>41364</v>
      </c>
    </row>
    <row r="12" spans="1:4" ht="25.5">
      <c r="A12" t="s">
        <v>208</v>
      </c>
      <c r="B12" s="35" t="s">
        <v>209</v>
      </c>
      <c r="C12" s="42">
        <v>245800</v>
      </c>
      <c r="D12" s="51">
        <v>41333</v>
      </c>
    </row>
    <row r="13" spans="1:4" s="47" customFormat="1" ht="12.75">
      <c r="A13" t="s">
        <v>223</v>
      </c>
      <c r="B13" s="50" t="s">
        <v>224</v>
      </c>
      <c r="C13" s="43">
        <v>228690</v>
      </c>
      <c r="D13" s="51">
        <v>41455</v>
      </c>
    </row>
    <row r="14" spans="1:4" s="47" customFormat="1" ht="12.75">
      <c r="A14" t="s">
        <v>145</v>
      </c>
      <c r="B14" s="50" t="s">
        <v>215</v>
      </c>
      <c r="C14" s="43">
        <v>1598</v>
      </c>
      <c r="D14" s="51">
        <v>41364</v>
      </c>
    </row>
    <row r="15" spans="1:4" ht="25.5">
      <c r="A15" t="s">
        <v>220</v>
      </c>
      <c r="B15" s="50" t="s">
        <v>227</v>
      </c>
      <c r="C15" s="43">
        <v>339521</v>
      </c>
      <c r="D15" s="51">
        <v>41394</v>
      </c>
    </row>
    <row r="16" spans="1:4" ht="12.75">
      <c r="A16" s="37"/>
      <c r="B16" s="37"/>
      <c r="C16" s="43"/>
      <c r="D16" s="48"/>
    </row>
    <row r="17" spans="1:4" ht="12.75">
      <c r="A17" s="44" t="s">
        <v>11</v>
      </c>
      <c r="B17" s="44"/>
      <c r="C17" s="46">
        <f>SUM(C2:C16)</f>
        <v>3260885.5</v>
      </c>
      <c r="D17" s="48"/>
    </row>
    <row r="18" spans="1:4" ht="12.75">
      <c r="A18" s="44"/>
      <c r="B18" s="45"/>
      <c r="C18" s="46"/>
      <c r="D18" s="48"/>
    </row>
    <row r="19" spans="1:4" ht="13.5" thickBot="1">
      <c r="A19" s="13"/>
      <c r="B19" s="20"/>
      <c r="C19" s="19"/>
      <c r="D19" s="12"/>
    </row>
    <row r="20" ht="12.75" hidden="1"/>
  </sheetData>
  <printOptions gridLines="1"/>
  <pageMargins left="0.7874015748031497" right="0.7874015748031497" top="2.362204724409449" bottom="1.3779527559055118" header="1.1023622047244095" footer="1.299212598425197"/>
  <pageSetup horizontalDpi="600" verticalDpi="600" orientation="portrait" paperSize="9" r:id="rId1"/>
  <headerFooter alignWithMargins="0">
    <oddHeader>&amp;L&amp;"Arial CE,Tučné"FN Brno
oddělení účtáren a informací&amp;C&amp;"Arial CE,Tučné"Rozbor darovaných investic za I. pololetí 2013</oddHeader>
    <oddFooter>&amp;LV Brně 18.července 2013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workbookViewId="0" topLeftCell="A1"/>
  </sheetViews>
  <sheetFormatPr defaultColWidth="9.00390625" defaultRowHeight="12.75"/>
  <cols>
    <col min="1" max="1" width="26.375" style="0" customWidth="1"/>
    <col min="2" max="2" width="29.375" style="0" customWidth="1"/>
    <col min="3" max="3" width="14.00390625" style="0" customWidth="1"/>
    <col min="4" max="4" width="11.375" style="0" customWidth="1"/>
  </cols>
  <sheetData>
    <row r="1" spans="1:4" ht="26.25" thickBot="1">
      <c r="A1" s="55" t="s">
        <v>0</v>
      </c>
      <c r="B1" s="11" t="s">
        <v>2</v>
      </c>
      <c r="C1" s="11" t="s">
        <v>3</v>
      </c>
      <c r="D1" s="11" t="s">
        <v>9</v>
      </c>
    </row>
    <row r="2" spans="1:4" s="47" customFormat="1" ht="12.75">
      <c r="A2" t="s">
        <v>230</v>
      </c>
      <c r="B2" s="27" t="s">
        <v>231</v>
      </c>
      <c r="C2" s="27">
        <v>39485</v>
      </c>
      <c r="D2" s="49">
        <v>41425</v>
      </c>
    </row>
    <row r="3" spans="1:4" s="47" customFormat="1" ht="12.75">
      <c r="A3" t="s">
        <v>33</v>
      </c>
      <c r="B3" s="29" t="s">
        <v>265</v>
      </c>
      <c r="C3" s="29">
        <v>21886</v>
      </c>
      <c r="D3" s="36">
        <v>41305</v>
      </c>
    </row>
    <row r="4" spans="1:4" s="47" customFormat="1" ht="12.75">
      <c r="A4" t="s">
        <v>33</v>
      </c>
      <c r="B4" s="29" t="s">
        <v>129</v>
      </c>
      <c r="C4" s="29">
        <v>37000</v>
      </c>
      <c r="D4" s="36">
        <v>41364</v>
      </c>
    </row>
    <row r="5" spans="1:4" s="47" customFormat="1" ht="12.75">
      <c r="A5" t="s">
        <v>101</v>
      </c>
      <c r="B5" s="29" t="s">
        <v>102</v>
      </c>
      <c r="C5" s="29">
        <v>45287.12</v>
      </c>
      <c r="D5" s="36">
        <v>41333</v>
      </c>
    </row>
    <row r="6" spans="1:4" s="47" customFormat="1" ht="12.75">
      <c r="A6" t="s">
        <v>158</v>
      </c>
      <c r="B6" s="29" t="s">
        <v>159</v>
      </c>
      <c r="C6" s="29">
        <v>10000</v>
      </c>
      <c r="D6" s="36">
        <v>41394</v>
      </c>
    </row>
    <row r="7" spans="1:4" s="47" customFormat="1" ht="25.5">
      <c r="A7" t="s">
        <v>158</v>
      </c>
      <c r="B7" s="29" t="s">
        <v>160</v>
      </c>
      <c r="C7" s="29">
        <v>25329</v>
      </c>
      <c r="D7" s="36">
        <v>41394</v>
      </c>
    </row>
    <row r="8" spans="1:4" s="47" customFormat="1" ht="12.75">
      <c r="A8" s="47" t="s">
        <v>173</v>
      </c>
      <c r="B8" s="29" t="s">
        <v>174</v>
      </c>
      <c r="C8" s="29">
        <v>468</v>
      </c>
      <c r="D8" s="36">
        <v>41394</v>
      </c>
    </row>
    <row r="9" spans="1:4" s="47" customFormat="1" ht="12.75">
      <c r="A9" t="s">
        <v>60</v>
      </c>
      <c r="B9" s="64" t="s">
        <v>244</v>
      </c>
      <c r="C9" s="68">
        <v>4186.6</v>
      </c>
      <c r="D9" s="36">
        <v>41425</v>
      </c>
    </row>
    <row r="10" spans="1:4" s="47" customFormat="1" ht="12.75">
      <c r="A10" t="s">
        <v>64</v>
      </c>
      <c r="B10" s="29" t="s">
        <v>180</v>
      </c>
      <c r="C10" s="29">
        <v>5276</v>
      </c>
      <c r="D10" s="36">
        <v>41394</v>
      </c>
    </row>
    <row r="11" spans="1:5" s="47" customFormat="1" ht="12.75">
      <c r="A11" s="47" t="s">
        <v>133</v>
      </c>
      <c r="B11" s="29" t="s">
        <v>134</v>
      </c>
      <c r="C11" s="29">
        <v>5990</v>
      </c>
      <c r="D11" s="36">
        <v>41364</v>
      </c>
      <c r="E11" s="53"/>
    </row>
    <row r="12" spans="1:5" s="47" customFormat="1" ht="12.75">
      <c r="A12" t="s">
        <v>162</v>
      </c>
      <c r="B12" s="29" t="s">
        <v>161</v>
      </c>
      <c r="C12" s="29">
        <v>121860</v>
      </c>
      <c r="D12" s="36">
        <v>41394</v>
      </c>
      <c r="E12" s="53"/>
    </row>
    <row r="13" spans="1:5" ht="12.75">
      <c r="A13" t="s">
        <v>122</v>
      </c>
      <c r="B13" s="29" t="s">
        <v>120</v>
      </c>
      <c r="C13" s="29">
        <v>2000</v>
      </c>
      <c r="D13" s="36">
        <v>41333</v>
      </c>
      <c r="E13" s="2"/>
    </row>
    <row r="14" spans="1:5" s="47" customFormat="1" ht="12.75">
      <c r="A14" t="s">
        <v>149</v>
      </c>
      <c r="B14" s="29" t="s">
        <v>150</v>
      </c>
      <c r="C14" s="29">
        <v>953</v>
      </c>
      <c r="D14" s="36">
        <v>41364</v>
      </c>
      <c r="E14" s="53"/>
    </row>
    <row r="15" spans="1:5" s="47" customFormat="1" ht="25.5">
      <c r="A15" s="47" t="s">
        <v>239</v>
      </c>
      <c r="B15" s="29" t="s">
        <v>240</v>
      </c>
      <c r="C15" s="29">
        <v>37500</v>
      </c>
      <c r="D15" s="36">
        <v>41425</v>
      </c>
      <c r="E15" s="53"/>
    </row>
    <row r="16" spans="1:5" ht="25.5">
      <c r="A16" s="47" t="s">
        <v>239</v>
      </c>
      <c r="B16" s="29" t="s">
        <v>240</v>
      </c>
      <c r="C16" s="29">
        <v>37500</v>
      </c>
      <c r="D16" s="36">
        <v>41425</v>
      </c>
      <c r="E16" s="2"/>
    </row>
    <row r="17" spans="1:5" ht="12.75">
      <c r="A17" t="s">
        <v>253</v>
      </c>
      <c r="B17" s="29" t="s">
        <v>254</v>
      </c>
      <c r="C17" s="29">
        <v>4510</v>
      </c>
      <c r="D17" s="36">
        <v>41455</v>
      </c>
      <c r="E17" s="2"/>
    </row>
    <row r="18" spans="1:5" ht="12.75">
      <c r="A18" t="s">
        <v>255</v>
      </c>
      <c r="B18" s="29" t="s">
        <v>256</v>
      </c>
      <c r="C18" s="29">
        <v>17917.68</v>
      </c>
      <c r="D18" s="36">
        <v>41455</v>
      </c>
      <c r="E18" s="2"/>
    </row>
    <row r="19" spans="1:5" s="47" customFormat="1" ht="12.75">
      <c r="A19" s="47" t="s">
        <v>241</v>
      </c>
      <c r="B19" s="29" t="s">
        <v>107</v>
      </c>
      <c r="C19" s="29">
        <v>800</v>
      </c>
      <c r="D19" s="36">
        <v>41425</v>
      </c>
      <c r="E19" s="53"/>
    </row>
    <row r="20" spans="1:5" ht="25.5">
      <c r="A20" s="47" t="s">
        <v>259</v>
      </c>
      <c r="B20" s="29" t="s">
        <v>270</v>
      </c>
      <c r="C20" s="29">
        <v>6050</v>
      </c>
      <c r="D20" s="36">
        <v>41455</v>
      </c>
      <c r="E20" s="2"/>
    </row>
    <row r="21" spans="1:5" ht="25.5">
      <c r="A21" t="s">
        <v>89</v>
      </c>
      <c r="B21" s="29" t="s">
        <v>264</v>
      </c>
      <c r="C21" s="29">
        <v>5000</v>
      </c>
      <c r="D21" s="36">
        <v>41305</v>
      </c>
      <c r="E21" s="2"/>
    </row>
    <row r="22" spans="1:5" ht="38.25">
      <c r="A22" t="s">
        <v>125</v>
      </c>
      <c r="B22" s="29" t="s">
        <v>126</v>
      </c>
      <c r="C22" s="29">
        <v>62453</v>
      </c>
      <c r="D22" s="36">
        <v>41333</v>
      </c>
      <c r="E22" s="2"/>
    </row>
    <row r="23" spans="1:5" s="47" customFormat="1" ht="12.75">
      <c r="A23" t="s">
        <v>108</v>
      </c>
      <c r="B23" s="29" t="s">
        <v>109</v>
      </c>
      <c r="C23" s="29">
        <v>8</v>
      </c>
      <c r="D23" s="36">
        <v>41333</v>
      </c>
      <c r="E23" s="53"/>
    </row>
    <row r="24" spans="1:5" ht="12.75">
      <c r="A24" s="47" t="s">
        <v>171</v>
      </c>
      <c r="B24" s="29" t="s">
        <v>172</v>
      </c>
      <c r="C24" s="29">
        <v>2650</v>
      </c>
      <c r="D24" s="36">
        <v>41394</v>
      </c>
      <c r="E24" s="2"/>
    </row>
    <row r="25" spans="1:5" s="47" customFormat="1" ht="12.75">
      <c r="A25" t="s">
        <v>171</v>
      </c>
      <c r="B25" s="64" t="s">
        <v>249</v>
      </c>
      <c r="C25" s="41">
        <v>-1060</v>
      </c>
      <c r="D25" s="36">
        <v>41425</v>
      </c>
      <c r="E25" s="53"/>
    </row>
    <row r="26" spans="1:5" s="47" customFormat="1" ht="12.75">
      <c r="A26" t="s">
        <v>135</v>
      </c>
      <c r="B26" s="29" t="s">
        <v>136</v>
      </c>
      <c r="C26" s="29">
        <v>1900</v>
      </c>
      <c r="D26" s="36">
        <v>41364</v>
      </c>
      <c r="E26" s="53"/>
    </row>
    <row r="27" spans="1:5" ht="12.75">
      <c r="A27" t="s">
        <v>118</v>
      </c>
      <c r="B27" s="29" t="s">
        <v>119</v>
      </c>
      <c r="C27" s="29">
        <v>29411</v>
      </c>
      <c r="D27" s="36">
        <v>41333</v>
      </c>
      <c r="E27" s="2"/>
    </row>
    <row r="28" spans="1:5" ht="19.5" customHeight="1">
      <c r="A28" s="47" t="s">
        <v>163</v>
      </c>
      <c r="B28" s="29" t="s">
        <v>164</v>
      </c>
      <c r="C28" s="29">
        <v>4019.34</v>
      </c>
      <c r="D28" s="36">
        <v>41394</v>
      </c>
      <c r="E28" s="2"/>
    </row>
    <row r="29" spans="1:5" ht="12.75">
      <c r="A29" t="s">
        <v>85</v>
      </c>
      <c r="B29" s="29" t="s">
        <v>86</v>
      </c>
      <c r="C29" s="29">
        <v>59166</v>
      </c>
      <c r="D29" s="36">
        <v>41305</v>
      </c>
      <c r="E29" s="2"/>
    </row>
    <row r="30" spans="1:5" ht="12.75" hidden="1">
      <c r="A30" s="35"/>
      <c r="B30" s="29"/>
      <c r="C30" s="29"/>
      <c r="D30" s="36"/>
      <c r="E30" s="2"/>
    </row>
    <row r="31" spans="1:5" s="47" customFormat="1" ht="12.75">
      <c r="A31" t="s">
        <v>147</v>
      </c>
      <c r="B31" s="29" t="s">
        <v>148</v>
      </c>
      <c r="C31" s="29">
        <v>7050</v>
      </c>
      <c r="D31" s="36">
        <v>41364</v>
      </c>
      <c r="E31" s="53"/>
    </row>
    <row r="32" spans="1:5" ht="12.75">
      <c r="A32" t="s">
        <v>151</v>
      </c>
      <c r="B32" s="29" t="s">
        <v>152</v>
      </c>
      <c r="C32" s="29">
        <v>1328</v>
      </c>
      <c r="D32" s="36">
        <v>41364</v>
      </c>
      <c r="E32" s="2"/>
    </row>
    <row r="33" spans="1:5" ht="12.75">
      <c r="A33" t="s">
        <v>245</v>
      </c>
      <c r="B33" s="64" t="s">
        <v>246</v>
      </c>
      <c r="C33" s="41">
        <v>912</v>
      </c>
      <c r="D33" s="36">
        <v>41425</v>
      </c>
      <c r="E33" s="2"/>
    </row>
    <row r="34" spans="1:5" ht="12.75">
      <c r="A34" t="s">
        <v>131</v>
      </c>
      <c r="B34" s="29" t="s">
        <v>132</v>
      </c>
      <c r="C34" s="29">
        <v>80000</v>
      </c>
      <c r="D34" s="36">
        <v>41364</v>
      </c>
      <c r="E34" s="2"/>
    </row>
    <row r="35" spans="1:5" s="47" customFormat="1" ht="12.75">
      <c r="A35" t="s">
        <v>156</v>
      </c>
      <c r="B35" s="29" t="s">
        <v>157</v>
      </c>
      <c r="C35" s="29">
        <v>24079</v>
      </c>
      <c r="D35" s="36">
        <v>41394</v>
      </c>
      <c r="E35" s="53"/>
    </row>
    <row r="36" spans="1:5" ht="12.75">
      <c r="A36" t="s">
        <v>165</v>
      </c>
      <c r="B36" s="29" t="s">
        <v>166</v>
      </c>
      <c r="C36" s="29">
        <v>5000</v>
      </c>
      <c r="D36" s="36">
        <v>41394</v>
      </c>
      <c r="E36" s="2"/>
    </row>
    <row r="37" spans="1:5" s="47" customFormat="1" ht="12.75">
      <c r="A37" t="s">
        <v>165</v>
      </c>
      <c r="B37" s="29" t="s">
        <v>164</v>
      </c>
      <c r="C37" s="29">
        <v>3200</v>
      </c>
      <c r="D37" s="36">
        <v>41425</v>
      </c>
      <c r="E37" s="53"/>
    </row>
    <row r="38" spans="1:5" ht="12.75">
      <c r="A38" t="s">
        <v>271</v>
      </c>
      <c r="B38" s="29" t="s">
        <v>107</v>
      </c>
      <c r="C38" s="29">
        <v>1388</v>
      </c>
      <c r="D38" s="36">
        <v>41333</v>
      </c>
      <c r="E38" s="2"/>
    </row>
    <row r="39" spans="1:5" s="47" customFormat="1" ht="25.5">
      <c r="A39" t="s">
        <v>251</v>
      </c>
      <c r="B39" s="64" t="s">
        <v>252</v>
      </c>
      <c r="C39" s="41">
        <v>70000</v>
      </c>
      <c r="D39" s="36">
        <v>41455</v>
      </c>
      <c r="E39" s="53"/>
    </row>
    <row r="40" spans="1:5" s="47" customFormat="1" ht="51">
      <c r="A40" t="s">
        <v>127</v>
      </c>
      <c r="B40" s="29" t="s">
        <v>128</v>
      </c>
      <c r="C40" s="29">
        <v>50000</v>
      </c>
      <c r="D40" s="36">
        <v>41364</v>
      </c>
      <c r="E40" s="53"/>
    </row>
    <row r="41" spans="1:5" ht="12.75">
      <c r="A41" s="47" t="s">
        <v>137</v>
      </c>
      <c r="B41" s="29" t="s">
        <v>138</v>
      </c>
      <c r="C41" s="29">
        <v>2370</v>
      </c>
      <c r="D41" s="36">
        <v>41364</v>
      </c>
      <c r="E41" s="2"/>
    </row>
    <row r="42" spans="1:5" s="47" customFormat="1" ht="12.75">
      <c r="A42" s="47" t="s">
        <v>237</v>
      </c>
      <c r="B42" s="29" t="s">
        <v>238</v>
      </c>
      <c r="C42" s="29">
        <v>2000</v>
      </c>
      <c r="D42" s="36">
        <v>41425</v>
      </c>
      <c r="E42" s="53"/>
    </row>
    <row r="43" spans="1:5" ht="12.75">
      <c r="A43" s="62" t="s">
        <v>121</v>
      </c>
      <c r="B43" s="29" t="s">
        <v>120</v>
      </c>
      <c r="C43" s="29">
        <v>2000</v>
      </c>
      <c r="D43" s="36">
        <v>41333</v>
      </c>
      <c r="E43" s="2"/>
    </row>
    <row r="44" spans="1:5" ht="12.75">
      <c r="A44" t="s">
        <v>229</v>
      </c>
      <c r="B44" s="29" t="s">
        <v>134</v>
      </c>
      <c r="C44" s="29">
        <v>6050</v>
      </c>
      <c r="D44" s="36">
        <v>41455</v>
      </c>
      <c r="E44" s="2"/>
    </row>
    <row r="45" spans="1:5" s="47" customFormat="1" ht="12.75">
      <c r="A45" t="s">
        <v>143</v>
      </c>
      <c r="B45" s="29" t="s">
        <v>267</v>
      </c>
      <c r="C45" s="29">
        <v>64000</v>
      </c>
      <c r="D45" s="36">
        <v>41364</v>
      </c>
      <c r="E45" s="53"/>
    </row>
    <row r="46" spans="1:5" s="47" customFormat="1" ht="12.75">
      <c r="A46" t="s">
        <v>143</v>
      </c>
      <c r="B46" s="29" t="s">
        <v>176</v>
      </c>
      <c r="C46" s="29">
        <v>54974</v>
      </c>
      <c r="D46" s="36">
        <v>41394</v>
      </c>
      <c r="E46" s="53"/>
    </row>
    <row r="47" spans="1:5" ht="25.5">
      <c r="A47" s="47" t="s">
        <v>27</v>
      </c>
      <c r="B47" s="29" t="s">
        <v>130</v>
      </c>
      <c r="C47" s="29">
        <v>7800</v>
      </c>
      <c r="D47" s="36">
        <v>41364</v>
      </c>
      <c r="E47" s="2"/>
    </row>
    <row r="48" spans="1:5" ht="25.5">
      <c r="A48" s="47" t="s">
        <v>27</v>
      </c>
      <c r="B48" s="29" t="s">
        <v>167</v>
      </c>
      <c r="C48" s="29">
        <v>3049</v>
      </c>
      <c r="D48" s="36">
        <v>41394</v>
      </c>
      <c r="E48" s="2"/>
    </row>
    <row r="49" spans="1:5" s="47" customFormat="1" ht="25.5">
      <c r="A49" s="47" t="s">
        <v>27</v>
      </c>
      <c r="B49" s="29" t="s">
        <v>168</v>
      </c>
      <c r="C49" s="29">
        <v>60500</v>
      </c>
      <c r="D49" s="36">
        <v>41394</v>
      </c>
      <c r="E49" s="53"/>
    </row>
    <row r="50" spans="1:5" s="47" customFormat="1" ht="25.5">
      <c r="A50" s="47" t="s">
        <v>27</v>
      </c>
      <c r="B50" s="29" t="s">
        <v>234</v>
      </c>
      <c r="C50" s="29">
        <v>43634</v>
      </c>
      <c r="D50" s="36">
        <v>41425</v>
      </c>
      <c r="E50" s="53"/>
    </row>
    <row r="51" spans="1:5" ht="25.5">
      <c r="A51" s="47" t="s">
        <v>92</v>
      </c>
      <c r="B51" s="29" t="s">
        <v>93</v>
      </c>
      <c r="C51" s="29">
        <v>8949</v>
      </c>
      <c r="D51" s="36">
        <v>41305</v>
      </c>
      <c r="E51" s="2"/>
    </row>
    <row r="52" spans="1:5" ht="25.5">
      <c r="A52" s="47" t="s">
        <v>92</v>
      </c>
      <c r="B52" s="29" t="s">
        <v>113</v>
      </c>
      <c r="C52" s="29">
        <v>359033.9</v>
      </c>
      <c r="D52" s="36">
        <v>41333</v>
      </c>
      <c r="E52" s="2"/>
    </row>
    <row r="53" spans="1:5" ht="25.5">
      <c r="A53" s="47" t="s">
        <v>92</v>
      </c>
      <c r="B53" s="29" t="s">
        <v>257</v>
      </c>
      <c r="C53" s="29">
        <v>102960</v>
      </c>
      <c r="D53" s="36">
        <v>41455</v>
      </c>
      <c r="E53" s="2"/>
    </row>
    <row r="54" spans="1:5" s="47" customFormat="1" ht="25.5">
      <c r="A54" s="47" t="s">
        <v>94</v>
      </c>
      <c r="B54" s="29" t="s">
        <v>95</v>
      </c>
      <c r="C54" s="32">
        <v>4092</v>
      </c>
      <c r="D54" s="36">
        <v>41305</v>
      </c>
      <c r="E54" s="53"/>
    </row>
    <row r="55" spans="1:5" ht="25.5">
      <c r="A55" s="47" t="s">
        <v>94</v>
      </c>
      <c r="B55" s="29" t="s">
        <v>268</v>
      </c>
      <c r="C55" s="29">
        <v>15550</v>
      </c>
      <c r="D55" s="36">
        <v>41394</v>
      </c>
      <c r="E55" s="2"/>
    </row>
    <row r="56" spans="1:5" s="47" customFormat="1" ht="29.25" customHeight="1">
      <c r="A56" s="47" t="s">
        <v>94</v>
      </c>
      <c r="B56" s="29" t="s">
        <v>153</v>
      </c>
      <c r="C56" s="29">
        <v>11440</v>
      </c>
      <c r="D56" s="36">
        <v>41394</v>
      </c>
      <c r="E56" s="53"/>
    </row>
    <row r="57" spans="1:5" s="47" customFormat="1" ht="14.25" customHeight="1">
      <c r="A57" s="47" t="s">
        <v>94</v>
      </c>
      <c r="B57" s="29" t="s">
        <v>102</v>
      </c>
      <c r="C57" s="29">
        <v>57287.5</v>
      </c>
      <c r="D57" s="36">
        <v>41394</v>
      </c>
      <c r="E57" s="53"/>
    </row>
    <row r="58" spans="1:5" s="47" customFormat="1" ht="29.25" customHeight="1">
      <c r="A58" s="47" t="s">
        <v>94</v>
      </c>
      <c r="B58" s="29" t="s">
        <v>178</v>
      </c>
      <c r="C58" s="29">
        <v>10769</v>
      </c>
      <c r="D58" s="36">
        <v>41394</v>
      </c>
      <c r="E58" s="53"/>
    </row>
    <row r="59" spans="1:5" ht="25.5">
      <c r="A59" s="47" t="s">
        <v>94</v>
      </c>
      <c r="B59" s="29" t="s">
        <v>179</v>
      </c>
      <c r="C59" s="29">
        <v>31716</v>
      </c>
      <c r="D59" s="36">
        <v>41394</v>
      </c>
      <c r="E59" s="2"/>
    </row>
    <row r="60" spans="1:5" s="47" customFormat="1" ht="25.5">
      <c r="A60" s="47" t="s">
        <v>82</v>
      </c>
      <c r="B60" s="29" t="s">
        <v>83</v>
      </c>
      <c r="C60" s="29">
        <v>10613</v>
      </c>
      <c r="D60" s="36">
        <v>41305</v>
      </c>
      <c r="E60" s="53"/>
    </row>
    <row r="61" spans="1:5" ht="25.5">
      <c r="A61" s="47" t="s">
        <v>82</v>
      </c>
      <c r="B61" s="29" t="s">
        <v>84</v>
      </c>
      <c r="C61" s="29">
        <v>1299</v>
      </c>
      <c r="D61" s="36">
        <v>41305</v>
      </c>
      <c r="E61" s="2"/>
    </row>
    <row r="62" spans="1:5" s="47" customFormat="1" ht="25.5">
      <c r="A62" s="47" t="s">
        <v>82</v>
      </c>
      <c r="B62" s="29" t="s">
        <v>117</v>
      </c>
      <c r="C62" s="29">
        <v>16759</v>
      </c>
      <c r="D62" s="36">
        <v>41333</v>
      </c>
      <c r="E62" s="53"/>
    </row>
    <row r="63" spans="1:5" ht="25.5">
      <c r="A63" s="47" t="s">
        <v>82</v>
      </c>
      <c r="B63" s="64" t="s">
        <v>250</v>
      </c>
      <c r="C63" s="41">
        <v>1461.01</v>
      </c>
      <c r="D63" s="36">
        <v>41425</v>
      </c>
      <c r="E63" s="2"/>
    </row>
    <row r="64" spans="1:5" ht="25.5">
      <c r="A64" s="47" t="s">
        <v>82</v>
      </c>
      <c r="B64" s="29" t="s">
        <v>269</v>
      </c>
      <c r="C64" s="29">
        <v>26035</v>
      </c>
      <c r="D64" s="36">
        <v>41455</v>
      </c>
      <c r="E64" s="2"/>
    </row>
    <row r="65" spans="1:5" s="47" customFormat="1" ht="12.75">
      <c r="A65" t="s">
        <v>70</v>
      </c>
      <c r="B65" s="64" t="s">
        <v>214</v>
      </c>
      <c r="C65" s="29">
        <v>16090</v>
      </c>
      <c r="D65" s="36">
        <v>41455</v>
      </c>
      <c r="E65" s="53"/>
    </row>
    <row r="66" spans="1:5" ht="12.75">
      <c r="A66" t="s">
        <v>70</v>
      </c>
      <c r="B66" s="29" t="s">
        <v>260</v>
      </c>
      <c r="C66" s="29">
        <v>346</v>
      </c>
      <c r="D66" s="36">
        <v>41455</v>
      </c>
      <c r="E66" s="2"/>
    </row>
    <row r="67" spans="1:5" ht="51">
      <c r="A67" t="s">
        <v>123</v>
      </c>
      <c r="B67" s="29" t="s">
        <v>124</v>
      </c>
      <c r="C67" s="29">
        <v>30000</v>
      </c>
      <c r="D67" s="36">
        <v>41333</v>
      </c>
      <c r="E67" s="2"/>
    </row>
    <row r="68" spans="1:5" ht="12.75">
      <c r="A68" t="s">
        <v>78</v>
      </c>
      <c r="B68" s="29" t="s">
        <v>258</v>
      </c>
      <c r="C68" s="29">
        <v>78045</v>
      </c>
      <c r="D68" s="36">
        <v>41455</v>
      </c>
      <c r="E68" s="2"/>
    </row>
    <row r="69" spans="1:5" ht="12.75">
      <c r="A69" t="s">
        <v>247</v>
      </c>
      <c r="B69" s="29" t="s">
        <v>248</v>
      </c>
      <c r="C69" s="41">
        <v>2420</v>
      </c>
      <c r="D69" s="36">
        <v>41425</v>
      </c>
      <c r="E69" s="2"/>
    </row>
    <row r="70" spans="1:5" s="47" customFormat="1" ht="12.75">
      <c r="A70" s="47" t="s">
        <v>105</v>
      </c>
      <c r="B70" s="29" t="s">
        <v>106</v>
      </c>
      <c r="C70" s="29">
        <v>2117.5</v>
      </c>
      <c r="D70" s="36">
        <v>41333</v>
      </c>
      <c r="E70" s="53"/>
    </row>
    <row r="71" spans="1:5" ht="12.75">
      <c r="A71" s="47" t="s">
        <v>105</v>
      </c>
      <c r="B71" s="29" t="s">
        <v>110</v>
      </c>
      <c r="C71" s="29">
        <v>11999.6</v>
      </c>
      <c r="D71" s="36">
        <v>41333</v>
      </c>
      <c r="E71" s="2"/>
    </row>
    <row r="72" spans="1:5" s="47" customFormat="1" ht="12.75">
      <c r="A72" s="47" t="s">
        <v>105</v>
      </c>
      <c r="B72" s="29" t="s">
        <v>110</v>
      </c>
      <c r="C72" s="29">
        <v>11999.6</v>
      </c>
      <c r="D72" s="36">
        <v>41333</v>
      </c>
      <c r="E72" s="53"/>
    </row>
    <row r="73" spans="1:5" s="47" customFormat="1" ht="25.5">
      <c r="A73" s="47" t="s">
        <v>169</v>
      </c>
      <c r="B73" s="29" t="s">
        <v>170</v>
      </c>
      <c r="C73" s="29">
        <v>4000</v>
      </c>
      <c r="D73" s="36">
        <v>41394</v>
      </c>
      <c r="E73" s="53"/>
    </row>
    <row r="74" spans="1:5" ht="25.5">
      <c r="A74" s="47" t="s">
        <v>169</v>
      </c>
      <c r="B74" s="29" t="s">
        <v>175</v>
      </c>
      <c r="C74" s="29">
        <v>1000</v>
      </c>
      <c r="D74" s="36">
        <v>41394</v>
      </c>
      <c r="E74" s="2"/>
    </row>
    <row r="75" spans="1:5" s="47" customFormat="1" ht="12.75">
      <c r="A75" s="47" t="s">
        <v>103</v>
      </c>
      <c r="B75" s="38" t="s">
        <v>104</v>
      </c>
      <c r="C75" s="29">
        <v>2339</v>
      </c>
      <c r="D75" s="36">
        <v>41333</v>
      </c>
      <c r="E75" s="53"/>
    </row>
    <row r="76" spans="1:5" s="47" customFormat="1" ht="12.75">
      <c r="A76" t="s">
        <v>242</v>
      </c>
      <c r="B76" s="64" t="s">
        <v>243</v>
      </c>
      <c r="C76" s="41">
        <v>18049.57</v>
      </c>
      <c r="D76" s="36">
        <v>41425</v>
      </c>
      <c r="E76" s="53"/>
    </row>
    <row r="77" spans="1:5" ht="12.75">
      <c r="A77" t="s">
        <v>87</v>
      </c>
      <c r="B77" s="29" t="s">
        <v>88</v>
      </c>
      <c r="C77" s="29">
        <v>8160</v>
      </c>
      <c r="D77" s="36">
        <v>41305</v>
      </c>
      <c r="E77" s="2"/>
    </row>
    <row r="78" spans="1:5" ht="12.75">
      <c r="A78" t="s">
        <v>98</v>
      </c>
      <c r="B78" s="29" t="s">
        <v>99</v>
      </c>
      <c r="C78" s="29">
        <v>31741.2</v>
      </c>
      <c r="D78" s="36">
        <v>41305</v>
      </c>
      <c r="E78" s="2"/>
    </row>
    <row r="79" spans="1:5" s="47" customFormat="1" ht="12.75" customHeight="1">
      <c r="A79" t="s">
        <v>98</v>
      </c>
      <c r="B79" s="29" t="s">
        <v>99</v>
      </c>
      <c r="C79" s="29">
        <v>26244</v>
      </c>
      <c r="D79" s="36">
        <v>41333</v>
      </c>
      <c r="E79" s="53"/>
    </row>
    <row r="80" spans="1:5" s="47" customFormat="1" ht="12.75" customHeight="1">
      <c r="A80" t="s">
        <v>98</v>
      </c>
      <c r="B80" s="29" t="s">
        <v>130</v>
      </c>
      <c r="C80" s="29">
        <v>27830</v>
      </c>
      <c r="D80" s="36">
        <v>41364</v>
      </c>
      <c r="E80" s="53"/>
    </row>
    <row r="81" spans="1:5" ht="12.75">
      <c r="A81" t="s">
        <v>144</v>
      </c>
      <c r="B81" s="29" t="s">
        <v>134</v>
      </c>
      <c r="C81" s="29">
        <v>5666</v>
      </c>
      <c r="D81" s="36">
        <v>41364</v>
      </c>
      <c r="E81" s="2"/>
    </row>
    <row r="82" spans="1:5" s="47" customFormat="1" ht="12.75">
      <c r="A82" t="s">
        <v>139</v>
      </c>
      <c r="B82" s="29" t="s">
        <v>140</v>
      </c>
      <c r="C82" s="29">
        <v>4279</v>
      </c>
      <c r="D82" s="36">
        <v>41364</v>
      </c>
      <c r="E82" s="53"/>
    </row>
    <row r="83" spans="1:5" s="47" customFormat="1" ht="12.75">
      <c r="A83" s="47" t="s">
        <v>114</v>
      </c>
      <c r="B83" s="29" t="s">
        <v>115</v>
      </c>
      <c r="C83" s="29">
        <v>800</v>
      </c>
      <c r="D83" s="36">
        <v>41333</v>
      </c>
      <c r="E83" s="53"/>
    </row>
    <row r="84" spans="1:5" s="47" customFormat="1" ht="12.75">
      <c r="A84" s="47" t="s">
        <v>114</v>
      </c>
      <c r="B84" s="29" t="s">
        <v>116</v>
      </c>
      <c r="C84" s="29">
        <v>450</v>
      </c>
      <c r="D84" s="36">
        <v>41333</v>
      </c>
      <c r="E84" s="53"/>
    </row>
    <row r="85" spans="1:5" ht="25.5">
      <c r="A85" s="47" t="s">
        <v>141</v>
      </c>
      <c r="B85" s="29" t="s">
        <v>142</v>
      </c>
      <c r="C85" s="29">
        <v>9893</v>
      </c>
      <c r="D85" s="36">
        <v>41364</v>
      </c>
      <c r="E85" s="2"/>
    </row>
    <row r="86" spans="1:5" s="47" customFormat="1" ht="25.5">
      <c r="A86" s="47" t="s">
        <v>50</v>
      </c>
      <c r="B86" s="29" t="s">
        <v>177</v>
      </c>
      <c r="C86" s="29">
        <v>17268.88</v>
      </c>
      <c r="D86" s="36">
        <v>41394</v>
      </c>
      <c r="E86" s="53"/>
    </row>
    <row r="87" spans="1:5" s="47" customFormat="1" ht="12.75">
      <c r="A87" s="47" t="s">
        <v>96</v>
      </c>
      <c r="B87" s="29" t="s">
        <v>97</v>
      </c>
      <c r="C87" s="29">
        <v>9500</v>
      </c>
      <c r="D87" s="36">
        <v>41305</v>
      </c>
      <c r="E87" s="53"/>
    </row>
    <row r="88" spans="1:5" s="47" customFormat="1" ht="12.75">
      <c r="A88" t="s">
        <v>100</v>
      </c>
      <c r="B88" s="29" t="s">
        <v>266</v>
      </c>
      <c r="C88" s="29">
        <v>5972</v>
      </c>
      <c r="D88" s="36">
        <v>41333</v>
      </c>
      <c r="E88" s="53"/>
    </row>
    <row r="89" spans="1:5" s="47" customFormat="1" ht="12.75">
      <c r="A89" t="s">
        <v>235</v>
      </c>
      <c r="B89" s="29" t="s">
        <v>236</v>
      </c>
      <c r="C89" s="29">
        <v>32591</v>
      </c>
      <c r="D89" s="36">
        <v>41425</v>
      </c>
      <c r="E89" s="53"/>
    </row>
    <row r="90" spans="1:5" s="47" customFormat="1" ht="12.75">
      <c r="A90" t="s">
        <v>154</v>
      </c>
      <c r="B90" s="29" t="s">
        <v>155</v>
      </c>
      <c r="C90" s="29">
        <v>3500</v>
      </c>
      <c r="D90" s="36">
        <v>41394</v>
      </c>
      <c r="E90" s="53"/>
    </row>
    <row r="91" spans="1:5" s="47" customFormat="1" ht="25.5">
      <c r="A91" s="47" t="s">
        <v>90</v>
      </c>
      <c r="B91" s="29" t="s">
        <v>91</v>
      </c>
      <c r="C91" s="29">
        <v>12500</v>
      </c>
      <c r="D91" s="36">
        <v>41305</v>
      </c>
      <c r="E91" s="53"/>
    </row>
    <row r="92" spans="1:5" s="47" customFormat="1" ht="12.75">
      <c r="A92" s="47" t="s">
        <v>111</v>
      </c>
      <c r="B92" s="29" t="s">
        <v>112</v>
      </c>
      <c r="C92" s="29">
        <v>870</v>
      </c>
      <c r="D92" s="36">
        <v>41333</v>
      </c>
      <c r="E92" s="53"/>
    </row>
    <row r="93" spans="1:5" s="47" customFormat="1" ht="12.75">
      <c r="A93" t="s">
        <v>145</v>
      </c>
      <c r="B93" s="29" t="s">
        <v>146</v>
      </c>
      <c r="C93" s="29">
        <v>7681</v>
      </c>
      <c r="D93" s="36">
        <v>41364</v>
      </c>
      <c r="E93" s="53"/>
    </row>
    <row r="94" spans="1:5" s="47" customFormat="1" ht="25.5">
      <c r="A94" t="s">
        <v>232</v>
      </c>
      <c r="B94" s="29" t="s">
        <v>233</v>
      </c>
      <c r="C94" s="29">
        <v>200</v>
      </c>
      <c r="D94" s="36">
        <v>41425</v>
      </c>
      <c r="E94" s="53"/>
    </row>
    <row r="95" spans="1:5" s="47" customFormat="1" ht="12.75">
      <c r="A95"/>
      <c r="B95" s="29"/>
      <c r="C95" s="29"/>
      <c r="D95" s="36"/>
      <c r="E95" s="53"/>
    </row>
    <row r="96" spans="2:5" s="47" customFormat="1" ht="12.75">
      <c r="B96" s="29"/>
      <c r="C96" s="29"/>
      <c r="D96" s="36"/>
      <c r="E96" s="53"/>
    </row>
    <row r="97" spans="1:5" ht="12.75">
      <c r="A97" s="40"/>
      <c r="B97" s="41"/>
      <c r="C97" s="41"/>
      <c r="D97" s="39"/>
      <c r="E97" s="2"/>
    </row>
    <row r="98" spans="1:5" ht="12.75">
      <c r="A98" s="44" t="s">
        <v>8</v>
      </c>
      <c r="B98" s="44" t="s">
        <v>12</v>
      </c>
      <c r="C98" s="52">
        <f>SUM(C2:C97)</f>
        <v>2118396.5</v>
      </c>
      <c r="D98" s="39"/>
      <c r="E98" s="2"/>
    </row>
    <row r="99" spans="1:5" s="47" customFormat="1" ht="12.75">
      <c r="A99" s="44"/>
      <c r="B99" s="52"/>
      <c r="C99" s="52"/>
      <c r="D99" s="39"/>
      <c r="E99" s="53"/>
    </row>
    <row r="100" spans="1:5" ht="13.5" thickBot="1">
      <c r="A100" s="23"/>
      <c r="B100" s="17"/>
      <c r="C100" s="57"/>
      <c r="D100" s="54"/>
      <c r="E100" s="2"/>
    </row>
    <row r="101" spans="1:5" ht="12.75">
      <c r="A101" s="2"/>
      <c r="B101" s="3"/>
      <c r="C101" s="3"/>
      <c r="D101" s="9"/>
      <c r="E101" s="2"/>
    </row>
    <row r="102" spans="1:5" ht="12.75">
      <c r="A102" s="2"/>
      <c r="B102" s="3"/>
      <c r="C102" s="3"/>
      <c r="D102" s="9"/>
      <c r="E102" s="2"/>
    </row>
    <row r="103" spans="1:5" ht="12.75">
      <c r="A103" s="2"/>
      <c r="B103" s="3"/>
      <c r="C103" s="3"/>
      <c r="D103" s="9"/>
      <c r="E103" s="2"/>
    </row>
    <row r="104" spans="1:5" ht="12.75">
      <c r="A104" s="2"/>
      <c r="B104" s="3"/>
      <c r="C104" s="3"/>
      <c r="D104" s="9"/>
      <c r="E104" s="2"/>
    </row>
    <row r="105" spans="1:5" ht="12.75">
      <c r="A105" s="2"/>
      <c r="B105" s="3"/>
      <c r="C105" s="3"/>
      <c r="D105" s="9"/>
      <c r="E105" s="2"/>
    </row>
    <row r="106" spans="1:5" ht="12.75">
      <c r="A106" s="2"/>
      <c r="B106" s="3"/>
      <c r="C106" s="3"/>
      <c r="D106" s="9"/>
      <c r="E106" s="2"/>
    </row>
    <row r="107" spans="1:5" ht="12.75">
      <c r="A107" s="2"/>
      <c r="B107" s="3"/>
      <c r="C107" s="3"/>
      <c r="D107" s="9"/>
      <c r="E107" s="2"/>
    </row>
    <row r="108" spans="1:5" ht="12.75">
      <c r="A108" s="2"/>
      <c r="B108" s="3"/>
      <c r="C108" s="3"/>
      <c r="D108" s="9"/>
      <c r="E108" s="2"/>
    </row>
    <row r="109" spans="1:5" ht="12.75">
      <c r="A109" s="2"/>
      <c r="B109" s="3"/>
      <c r="C109" s="3"/>
      <c r="D109" s="9"/>
      <c r="E109" s="2"/>
    </row>
    <row r="110" spans="1:5" ht="12.75">
      <c r="A110" s="2"/>
      <c r="B110" s="3"/>
      <c r="C110" s="3"/>
      <c r="D110" s="9"/>
      <c r="E110" s="2"/>
    </row>
    <row r="111" spans="1:5" ht="12.75">
      <c r="A111" s="2"/>
      <c r="B111" s="3"/>
      <c r="C111" s="3"/>
      <c r="D111" s="9"/>
      <c r="E111" s="2"/>
    </row>
    <row r="112" spans="1:5" ht="12.75">
      <c r="A112" s="2"/>
      <c r="B112" s="3"/>
      <c r="C112" s="3"/>
      <c r="D112" s="9"/>
      <c r="E112" s="2"/>
    </row>
    <row r="113" spans="1:5" ht="12.75">
      <c r="A113" s="2"/>
      <c r="B113" s="3"/>
      <c r="C113" s="3"/>
      <c r="D113" s="9"/>
      <c r="E113" s="2"/>
    </row>
    <row r="114" spans="1:5" ht="12.75">
      <c r="A114" s="2"/>
      <c r="B114" s="3"/>
      <c r="C114" s="3"/>
      <c r="D114" s="9"/>
      <c r="E114" s="2"/>
    </row>
    <row r="115" spans="1:5" ht="12.75">
      <c r="A115" s="2"/>
      <c r="B115" s="3"/>
      <c r="C115" s="3"/>
      <c r="D115" s="9"/>
      <c r="E115" s="2"/>
    </row>
    <row r="116" spans="1:5" ht="12.75">
      <c r="A116" s="2"/>
      <c r="B116" s="3"/>
      <c r="C116" s="3"/>
      <c r="D116" s="9"/>
      <c r="E116" s="2"/>
    </row>
    <row r="117" spans="1:5" ht="12.75">
      <c r="A117" s="2"/>
      <c r="B117" s="3"/>
      <c r="C117" s="3"/>
      <c r="D117" s="9"/>
      <c r="E117" s="2"/>
    </row>
    <row r="118" spans="1:5" ht="12.75">
      <c r="A118" s="2"/>
      <c r="B118" s="3"/>
      <c r="C118" s="3"/>
      <c r="D118" s="9"/>
      <c r="E118" s="2"/>
    </row>
    <row r="119" spans="1:5" ht="12.75">
      <c r="A119" s="16"/>
      <c r="B119" s="10"/>
      <c r="C119" s="10"/>
      <c r="D119" s="9"/>
      <c r="E119" s="2"/>
    </row>
    <row r="120" spans="1:5" ht="12.75">
      <c r="A120" s="16"/>
      <c r="B120" s="10"/>
      <c r="C120" s="10"/>
      <c r="D120" s="9"/>
      <c r="E120" s="2"/>
    </row>
    <row r="121" spans="1:5" ht="12.75">
      <c r="A121" s="16"/>
      <c r="B121" s="3"/>
      <c r="C121" s="22"/>
      <c r="D121" s="9"/>
      <c r="E121" s="2"/>
    </row>
    <row r="122" spans="1:5" ht="12.75">
      <c r="A122" s="16"/>
      <c r="B122" s="3"/>
      <c r="C122" s="22"/>
      <c r="D122" s="9"/>
      <c r="E122" s="2"/>
    </row>
    <row r="123" spans="1:5" ht="12.75">
      <c r="A123" s="16"/>
      <c r="B123" s="3"/>
      <c r="C123" s="22"/>
      <c r="D123" s="9"/>
      <c r="E123" s="2"/>
    </row>
    <row r="124" spans="1:5" ht="12.75">
      <c r="A124" s="6"/>
      <c r="B124" s="10"/>
      <c r="C124" s="10"/>
      <c r="D124" s="9"/>
      <c r="E124" s="2"/>
    </row>
    <row r="125" spans="1:5" ht="12.75">
      <c r="A125" s="2"/>
      <c r="B125" s="3"/>
      <c r="C125" s="3"/>
      <c r="D125" s="9"/>
      <c r="E125" s="2"/>
    </row>
    <row r="126" spans="1:5" ht="12.75">
      <c r="A126" s="2"/>
      <c r="B126" s="3"/>
      <c r="C126" s="3"/>
      <c r="D126" s="9"/>
      <c r="E126" s="2"/>
    </row>
    <row r="127" spans="1:5" ht="12.75">
      <c r="A127" s="2"/>
      <c r="B127" s="3"/>
      <c r="C127" s="3"/>
      <c r="D127" s="9"/>
      <c r="E127" s="2"/>
    </row>
    <row r="128" spans="1:5" ht="12.75">
      <c r="A128" s="2"/>
      <c r="B128" s="3"/>
      <c r="C128" s="3"/>
      <c r="D128" s="9"/>
      <c r="E128" s="2"/>
    </row>
    <row r="129" spans="1:5" ht="12.75">
      <c r="A129" s="2"/>
      <c r="B129" s="3"/>
      <c r="C129" s="3"/>
      <c r="D129" s="9"/>
      <c r="E129" s="2"/>
    </row>
    <row r="130" spans="1:5" ht="12" customHeight="1">
      <c r="A130" s="2"/>
      <c r="B130" s="3"/>
      <c r="C130" s="3"/>
      <c r="D130" s="9"/>
      <c r="E130" s="2"/>
    </row>
    <row r="131" spans="1:5" ht="12.75">
      <c r="A131" s="2"/>
      <c r="B131" s="3"/>
      <c r="C131" s="3"/>
      <c r="D131" s="9"/>
      <c r="E131" s="2"/>
    </row>
    <row r="132" spans="1:5" ht="12.75">
      <c r="A132" s="2"/>
      <c r="B132" s="3"/>
      <c r="C132" s="3"/>
      <c r="D132" s="9"/>
      <c r="E132" s="2"/>
    </row>
    <row r="133" spans="1:5" ht="12.75">
      <c r="A133" s="2"/>
      <c r="B133" s="3"/>
      <c r="C133" s="3"/>
      <c r="D133" s="9"/>
      <c r="E133" s="2"/>
    </row>
    <row r="134" spans="1:5" ht="12.75">
      <c r="A134" s="2"/>
      <c r="B134" s="3"/>
      <c r="C134" s="3"/>
      <c r="D134" s="9"/>
      <c r="E134" s="2"/>
    </row>
    <row r="135" spans="1:5" ht="12.75">
      <c r="A135" s="2"/>
      <c r="B135" s="3"/>
      <c r="C135" s="3"/>
      <c r="D135" s="9"/>
      <c r="E135" s="2"/>
    </row>
    <row r="136" spans="1:5" ht="12.75">
      <c r="A136" s="2"/>
      <c r="B136" s="3"/>
      <c r="C136" s="3"/>
      <c r="D136" s="9"/>
      <c r="E136" s="2"/>
    </row>
    <row r="137" spans="1:5" ht="12.75">
      <c r="A137" s="2"/>
      <c r="B137" s="3"/>
      <c r="C137" s="3"/>
      <c r="D137" s="9"/>
      <c r="E137" s="2"/>
    </row>
    <row r="138" spans="1:5" ht="12.75">
      <c r="A138" s="2"/>
      <c r="B138" s="3"/>
      <c r="C138" s="3"/>
      <c r="D138" s="9"/>
      <c r="E138" s="2"/>
    </row>
    <row r="139" spans="1:5" ht="12.75">
      <c r="A139" s="2"/>
      <c r="B139" s="3"/>
      <c r="C139" s="3"/>
      <c r="D139" s="9"/>
      <c r="E139" s="2"/>
    </row>
    <row r="140" spans="1:5" ht="12.75">
      <c r="A140" s="2"/>
      <c r="B140" s="3"/>
      <c r="C140" s="3"/>
      <c r="D140" s="9"/>
      <c r="E140" s="2"/>
    </row>
    <row r="141" spans="1:5" ht="12.75">
      <c r="A141" s="2"/>
      <c r="B141" s="3"/>
      <c r="C141" s="3"/>
      <c r="D141" s="9"/>
      <c r="E141" s="2"/>
    </row>
    <row r="142" spans="1:5" ht="12.75">
      <c r="A142" s="2"/>
      <c r="B142" s="3"/>
      <c r="C142" s="3"/>
      <c r="D142" s="9"/>
      <c r="E142" s="2"/>
    </row>
    <row r="143" spans="1:5" ht="12.75">
      <c r="A143" s="2"/>
      <c r="B143" s="3"/>
      <c r="C143" s="3"/>
      <c r="D143" s="9"/>
      <c r="E143" s="2"/>
    </row>
    <row r="144" spans="1:5" ht="12.75">
      <c r="A144" s="6"/>
      <c r="B144" s="10"/>
      <c r="C144" s="10"/>
      <c r="D144" s="9"/>
      <c r="E144" s="2"/>
    </row>
    <row r="145" spans="1:5" ht="12.75">
      <c r="A145" s="2"/>
      <c r="B145" s="2"/>
      <c r="C145" s="2"/>
      <c r="D145" s="7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4:5" ht="12.75">
      <c r="D244" s="2"/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</sheetData>
  <printOptions gridLines="1"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&amp;L&amp;"Arial CE,Tučné"FN Brno
oddělení účtáren a informací&amp;C&amp;"Arial CE,Tučné"Darované zásoby za I. pololetí 2013</oddHeader>
    <oddFooter>&amp;LV Brně 18. července 2013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Grunt</dc:creator>
  <cp:keywords/>
  <dc:description/>
  <cp:lastModifiedBy>Hrdinkova Marie</cp:lastModifiedBy>
  <cp:lastPrinted>2012-07-13T10:28:15Z</cp:lastPrinted>
  <dcterms:created xsi:type="dcterms:W3CDTF">1999-08-10T06:50:52Z</dcterms:created>
  <dcterms:modified xsi:type="dcterms:W3CDTF">2013-07-17T08:59:12Z</dcterms:modified>
  <cp:category/>
  <cp:version/>
  <cp:contentType/>
  <cp:contentStatus/>
</cp:coreProperties>
</file>