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<sst xmlns="http://schemas.openxmlformats.org/spreadsheetml/2006/main" count="153" uniqueCount="142">
  <si>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</si>
  <si>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</si>
  <si>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</si>
  <si>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</si>
  <si>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</si>
  <si>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</si>
  <si>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</si>
  <si>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</si>
  <si>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</si>
  <si>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</si>
  <si>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</si>
  <si>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</si>
  <si>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</si>
  <si>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</si>
  <si>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</si>
  <si>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</si>
  <si>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</si>
  <si>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</si>
  <si>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</si>
  <si>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</si>
  <si>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</si>
  <si>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</si>
  <si>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</si>
  <si>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</si>
  <si>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</si>
  <si>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</si>
  <si>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</si>
  <si>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</si>
  <si>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</si>
  <si>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</si>
  <si>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</si>
  <si>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</si>
  <si>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</si>
  <si>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</si>
  <si>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</si>
  <si>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</si>
  <si>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</si>
  <si>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</si>
  <si>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</si>
  <si>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</si>
  <si>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</si>
  <si>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</si>
  <si>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</si>
  <si>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</si>
  <si>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</si>
  <si>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</si>
  <si>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</si>
  <si>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</si>
  <si>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</si>
  <si>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</si>
  <si>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</si>
  <si>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</si>
  <si>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</si>
  <si>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</si>
  <si>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</si>
  <si>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</si>
  <si>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</si>
  <si>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</si>
  <si>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</si>
  <si>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</si>
  <si>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</si>
  <si>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</si>
  <si>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</si>
  <si>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</si>
  <si>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</si>
  <si>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</si>
  <si>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</si>
  <si>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</si>
  <si>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</si>
  <si>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</si>
  <si>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</si>
  <si>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</si>
  <si>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</si>
  <si>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</si>
  <si>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</si>
  <si>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</si>
  <si>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</si>
  <si>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</si>
  <si>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</si>
  <si>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</si>
  <si>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</si>
  <si>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</si>
  <si>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</si>
  <si>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</si>
  <si>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</si>
  <si>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</si>
  <si>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</si>
  <si>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</si>
  <si>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</si>
  <si>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</si>
  <si>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</si>
  <si>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</si>
  <si>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</si>
  <si>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</si>
  <si>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</si>
  <si>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</si>
  <si>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</si>
  <si>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</si>
  <si>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</si>
  <si>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</si>
  <si>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</si>
  <si>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</si>
  <si>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</si>
  <si>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</si>
  <si>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</si>
  <si>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</si>
  <si>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</si>
  <si>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</si>
  <si>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</si>
  <si>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</si>
  <si>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</si>
  <si>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</si>
  <si>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</si>
  <si>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</si>
  <si>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</si>
  <si>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</si>
  <si>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</si>
  <si>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</si>
  <si>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</si>
  <si>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</si>
  <si>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</si>
  <si>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</si>
  <si>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</si>
  <si>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</si>
  <si>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</si>
  <si>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</si>
  <si>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</si>
  <si>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</si>
  <si>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</si>
  <si>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</si>
  <si>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</si>
  <si>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</si>
  <si>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</si>
  <si>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</si>
  <si>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</si>
  <si>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</si>
  <si>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</si>
  <si>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</si>
  <si>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1.1.2018</t>
  </si>
  <si>
    <t>stav k 31.12.2018</t>
  </si>
  <si>
    <t>ROZVAHA  FN Brno  sestavená k 31.12.2018 – přehled vybraných položek</t>
  </si>
  <si>
    <t>Výkaz zisku a ztrát FN Brno sestavený k 31.12.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</si>
</sst>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1">
      <selection activeCell="D33" sqref="D33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6" width="14.00390625" style="5" bestFit="1" customWidth="1"/>
    <col min="7" max="16384" width="9.125" style="5" customWidth="1"/>
  </cols>
  <sheetData>
    <row r="1" spans="1:2" ht="12.75">
      <c r="A1" s="58" t="s">
        <v>140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4516294007.36</v>
      </c>
      <c r="E5" s="44">
        <v>4901693158.44</v>
      </c>
    </row>
    <row r="6" spans="1:5" ht="12.75">
      <c r="A6" s="29" t="s">
        <v>112</v>
      </c>
      <c r="B6" s="30">
        <v>14296004.4</v>
      </c>
      <c r="C6" s="39"/>
      <c r="D6" s="30">
        <v>36731222.33</v>
      </c>
      <c r="E6" s="57">
        <v>26963176.72</v>
      </c>
    </row>
    <row r="7" spans="1:5" ht="12.75">
      <c r="A7" s="24" t="s">
        <v>113</v>
      </c>
      <c r="B7" s="19">
        <v>4241119876.97</v>
      </c>
      <c r="C7" s="40"/>
      <c r="D7" s="19">
        <v>4470253209.91</v>
      </c>
      <c r="E7" s="19">
        <v>4866085436.31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9179575.12</v>
      </c>
      <c r="E9" s="27">
        <v>8514545.41</v>
      </c>
    </row>
    <row r="10" spans="1:5" ht="13.5" thickBot="1">
      <c r="A10" s="32" t="s">
        <v>116</v>
      </c>
      <c r="B10" s="33">
        <v>1459133864.2</v>
      </c>
      <c r="C10" s="38"/>
      <c r="D10" s="44">
        <v>1988553456.95</v>
      </c>
      <c r="E10" s="44">
        <v>2060221598.25</v>
      </c>
    </row>
    <row r="11" spans="1:5" ht="12.75">
      <c r="A11" s="29" t="s">
        <v>117</v>
      </c>
      <c r="B11" s="30">
        <v>166965628.11</v>
      </c>
      <c r="C11" s="39"/>
      <c r="D11" s="30">
        <v>240714321.76</v>
      </c>
      <c r="E11" s="30">
        <v>251300102.47</v>
      </c>
    </row>
    <row r="12" spans="1:5" ht="12.75">
      <c r="A12" s="24" t="s">
        <v>118</v>
      </c>
      <c r="B12" s="19">
        <v>810557385.14</v>
      </c>
      <c r="C12" s="40"/>
      <c r="D12" s="19">
        <v>1303331838.35</v>
      </c>
      <c r="E12" s="19">
        <v>1216367215.4</v>
      </c>
    </row>
    <row r="13" spans="1:5" ht="12.75">
      <c r="A13" s="24" t="s">
        <v>119</v>
      </c>
      <c r="B13" s="19">
        <v>481610850.95</v>
      </c>
      <c r="C13" s="40"/>
      <c r="D13" s="19">
        <v>444507296.84</v>
      </c>
      <c r="E13" s="19">
        <v>592554280.38</v>
      </c>
    </row>
    <row r="14" spans="1:5" ht="13.5" thickBot="1">
      <c r="A14" s="26"/>
      <c r="B14" s="27"/>
      <c r="C14" s="41"/>
      <c r="D14" s="27"/>
      <c r="E14" s="27"/>
    </row>
    <row r="15" spans="1:6" ht="13.5" thickBot="1">
      <c r="A15" s="32" t="s">
        <v>120</v>
      </c>
      <c r="B15" s="33">
        <f>B5+B10</f>
        <v>5723428248.27</v>
      </c>
      <c r="C15" s="44"/>
      <c r="D15" s="44">
        <v>6504847464.31</v>
      </c>
      <c r="E15" s="44">
        <v>6961914756.69</v>
      </c>
      <c r="F15" s="6"/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4017701420.99</v>
      </c>
      <c r="E17" s="44">
        <v>4377350099.87</v>
      </c>
    </row>
    <row r="18" spans="1:5" ht="12.75">
      <c r="A18" s="29" t="s">
        <v>121</v>
      </c>
      <c r="B18" s="30">
        <v>4294866785.89</v>
      </c>
      <c r="C18" s="39"/>
      <c r="D18" s="30">
        <v>4392502914.64</v>
      </c>
      <c r="E18" s="30">
        <v>4667704641.87</v>
      </c>
    </row>
    <row r="19" spans="1:5" ht="12.75">
      <c r="A19" s="24" t="s">
        <v>122</v>
      </c>
      <c r="B19" s="19">
        <v>174394426.44</v>
      </c>
      <c r="C19" s="40"/>
      <c r="D19" s="19">
        <v>52464335.06</v>
      </c>
      <c r="E19" s="19">
        <v>216534156.08</v>
      </c>
    </row>
    <row r="20" spans="1:5" ht="12.75">
      <c r="A20" s="25" t="s">
        <v>123</v>
      </c>
      <c r="B20" s="19">
        <v>-139517237.38</v>
      </c>
      <c r="C20" s="40"/>
      <c r="D20" s="19">
        <v>-427265828.71</v>
      </c>
      <c r="E20" s="19">
        <v>-506888698.08</v>
      </c>
    </row>
    <row r="21" spans="1:5" ht="12.75">
      <c r="A21" s="24" t="s">
        <v>131</v>
      </c>
      <c r="B21" s="19">
        <v>182045.81</v>
      </c>
      <c r="C21" s="40"/>
      <c r="D21" s="19">
        <v>192535</v>
      </c>
      <c r="E21" s="19">
        <v>-79622869.37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0</v>
      </c>
    </row>
    <row r="23" spans="1:5" ht="13.5" thickBot="1">
      <c r="A23" s="28" t="s">
        <v>133</v>
      </c>
      <c r="B23" s="27">
        <v>-139699283.19</v>
      </c>
      <c r="C23" s="41"/>
      <c r="D23" s="27">
        <v>-427458363.71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2487146043.32</v>
      </c>
      <c r="E24" s="44">
        <v>2584564656.82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143137882.43</v>
      </c>
      <c r="E26" s="19">
        <v>76638863.44</v>
      </c>
    </row>
    <row r="27" spans="1:5" ht="12.75">
      <c r="A27" s="24" t="s">
        <v>127</v>
      </c>
      <c r="B27" s="19">
        <v>1381263158.94</v>
      </c>
      <c r="C27" s="40"/>
      <c r="D27" s="19">
        <v>2344008160.89</v>
      </c>
      <c r="E27" s="19">
        <v>2507925793.38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6504847464.31</v>
      </c>
      <c r="E29" s="44">
        <v>6961914756.69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2"/>
  <sheetViews>
    <sheetView zoomScalePageLayoutView="0" workbookViewId="0" topLeftCell="A1">
      <selection activeCell="AJ12" sqref="AJ12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13.125" style="1" bestFit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6" ht="12.75">
      <c r="A4" s="14" t="s">
        <v>78</v>
      </c>
      <c r="B4" s="15" t="s">
        <v>79</v>
      </c>
      <c r="C4" s="16">
        <v>8952802388.05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  <c r="AJ4" s="4"/>
    </row>
    <row r="5" spans="1:35" ht="12.75">
      <c r="A5" s="14" t="s">
        <v>80</v>
      </c>
      <c r="B5" s="15" t="s">
        <v>81</v>
      </c>
      <c r="C5" s="16">
        <v>8952327986.76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3866754932.21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154796242.74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367188437.92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-906573.37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-110162898.43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115813173.1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6103559.92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596290.99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-71346.84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186125663.88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2801085049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939149944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11386393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55876607.96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114157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9585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855630.87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50097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54120212.39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343239.7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322877966.45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1084800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664566.26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1995202.57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112897449.15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63579604.29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474401.29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212025.44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262375.85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6" ht="12.75">
      <c r="A63" s="14" t="s">
        <v>86</v>
      </c>
      <c r="B63" s="15" t="s">
        <v>87</v>
      </c>
      <c r="C63" s="16">
        <v>8873179518.68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  <c r="AJ63" s="4"/>
    </row>
    <row r="64" spans="1:35" ht="12.75">
      <c r="A64" s="14" t="s">
        <v>80</v>
      </c>
      <c r="B64" s="15" t="s">
        <v>88</v>
      </c>
      <c r="C64" s="16">
        <v>8645990077.86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7518919052.34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447328515.11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283918.58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2340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86057918.3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896478.72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16671413.84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575830440.94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1307403.89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9980.65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202788.17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1082091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12544.07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225882036.93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225882036.93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6" ht="13.5" thickBot="1">
      <c r="A111" s="55"/>
      <c r="B111" s="50" t="s">
        <v>95</v>
      </c>
      <c r="C111" s="51">
        <v>-79622869.37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  <c r="AJ111" s="4"/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-79622869.37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-79622869.37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2019-07-10T07:49:38Z</dcterms:modified>
  <cp:category/>
  <cp:version/>
  <cp:contentType/>
  <cp:contentStatus/>
</cp:coreProperties>
</file>