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45" windowHeight="11115" activeTab="0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<sst xmlns="http://schemas.openxmlformats.org/spreadsheetml/2006/main" count="153" uniqueCount="142">
  <si>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</si>
  <si>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</si>
  <si>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</si>
  <si>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</si>
  <si>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</si>
  <si>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</si>
  <si>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</si>
  <si>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</si>
  <si>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</si>
  <si>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</si>
  <si>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</si>
  <si>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</si>
  <si>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</si>
  <si>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</si>
  <si>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</si>
  <si>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</si>
  <si>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</si>
  <si>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</si>
  <si>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</si>
  <si>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</si>
  <si>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</si>
  <si>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</si>
  <si>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</si>
  <si>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</si>
  <si>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</si>
  <si>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</si>
  <si>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</si>
  <si>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</si>
  <si>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</si>
  <si>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</si>
  <si>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</si>
  <si>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</si>
  <si>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</si>
  <si>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</si>
  <si>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</si>
  <si>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</si>
  <si>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</si>
  <si>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</si>
  <si>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</si>
  <si>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</si>
  <si>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</si>
  <si>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</si>
  <si>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</si>
  <si>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</si>
  <si>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</si>
  <si>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</si>
  <si>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</si>
  <si>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</si>
  <si>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</si>
  <si>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</si>
  <si>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</si>
  <si>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</si>
  <si>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</si>
  <si>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</si>
  <si>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</si>
  <si>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</si>
  <si>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</si>
  <si>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</si>
  <si>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</si>
  <si>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</si>
  <si>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</si>
  <si>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</si>
  <si>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</si>
  <si>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</si>
  <si>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</si>
  <si>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</si>
  <si>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</si>
  <si>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</si>
  <si>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</si>
  <si>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</si>
  <si>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</si>
  <si>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</si>
  <si>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</si>
  <si>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</si>
  <si>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</si>
  <si>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</si>
  <si>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</si>
  <si>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</si>
  <si>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</si>
  <si>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</si>
  <si>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</si>
  <si>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</si>
  <si>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</si>
  <si>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</si>
  <si>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</si>
  <si>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</si>
  <si>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</si>
  <si>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</si>
  <si>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</si>
  <si>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</si>
  <si>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</si>
  <si>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</si>
  <si>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</si>
  <si>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</si>
  <si>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</si>
  <si>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</si>
  <si>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</si>
  <si>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</si>
  <si>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</si>
  <si>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</si>
  <si>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</si>
  <si>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</si>
  <si>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</si>
  <si>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</si>
  <si>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</si>
  <si>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</si>
  <si>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</si>
  <si>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</si>
  <si>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</si>
  <si>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</si>
  <si>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</si>
  <si>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</si>
  <si>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</si>
  <si>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</si>
  <si>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</si>
  <si>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</si>
  <si>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</si>
  <si>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</si>
  <si>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</si>
  <si>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</si>
  <si>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</si>
  <si>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</si>
  <si>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</si>
  <si>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</si>
  <si>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</si>
  <si>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</si>
  <si>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</si>
  <si>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</si>
  <si>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</si>
  <si>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</si>
  <si>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</si>
  <si>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</si>
  <si>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</si>
  <si>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</si>
  <si>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</si>
  <si>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</si>
  <si>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</si>
  <si>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</si>
  <si>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stav k 1.1.2019</t>
  </si>
  <si>
    <t>ROZVAHA  FN Brno  sestavená k 30.9.2019 – přehled vybraných položek</t>
  </si>
  <si>
    <t>stav k 30.9.2019</t>
  </si>
  <si>
    <t>Výkaz zisku a ztrát FN Brno sestavený k 30.9.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</si>
</sst>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5" zoomScaleNormal="115" zoomScalePageLayoutView="0" workbookViewId="0" topLeftCell="A1">
      <selection activeCell="A44" sqref="A44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16384" width="9.125" style="5" customWidth="1"/>
  </cols>
  <sheetData>
    <row r="1" spans="1:2" ht="12.75">
      <c r="A1" s="58" t="s">
        <v>139</v>
      </c>
      <c r="B1" s="59"/>
    </row>
    <row r="2" spans="1:2" ht="12.75">
      <c r="A2" s="58" t="s">
        <v>135</v>
      </c>
      <c r="B2" s="59"/>
    </row>
    <row r="3" ht="13.5" thickBot="1"/>
    <row r="4" spans="1:5" ht="13.5" thickBot="1">
      <c r="A4" s="32"/>
      <c r="B4" s="35" t="s">
        <v>129</v>
      </c>
      <c r="C4" s="37"/>
      <c r="D4" s="43" t="s">
        <v>138</v>
      </c>
      <c r="E4" s="43" t="s">
        <v>140</v>
      </c>
    </row>
    <row r="5" spans="1:5" ht="13.5" thickBot="1">
      <c r="A5" s="32" t="s">
        <v>111</v>
      </c>
      <c r="B5" s="33">
        <v>4264294384.07</v>
      </c>
      <c r="C5" s="38"/>
      <c r="D5" s="44">
        <v>4901693158.44</v>
      </c>
      <c r="E5" s="44">
        <v>4951073245.9</v>
      </c>
    </row>
    <row r="6" spans="1:5" ht="12.75">
      <c r="A6" s="29" t="s">
        <v>112</v>
      </c>
      <c r="B6" s="30">
        <v>14296004.4</v>
      </c>
      <c r="C6" s="39"/>
      <c r="D6" s="57">
        <v>26963176.72</v>
      </c>
      <c r="E6" s="57">
        <v>14155580.41</v>
      </c>
    </row>
    <row r="7" spans="1:5" ht="12.75">
      <c r="A7" s="24" t="s">
        <v>113</v>
      </c>
      <c r="B7" s="19">
        <v>4241119876.97</v>
      </c>
      <c r="C7" s="40"/>
      <c r="D7" s="19">
        <v>4866085436.31</v>
      </c>
      <c r="E7" s="19">
        <v>4929189079.31</v>
      </c>
    </row>
    <row r="8" spans="1:5" ht="12.75">
      <c r="A8" s="24" t="s">
        <v>114</v>
      </c>
      <c r="B8" s="19">
        <v>0</v>
      </c>
      <c r="C8" s="40"/>
      <c r="D8" s="19">
        <v>130000</v>
      </c>
      <c r="E8" s="19">
        <v>130000</v>
      </c>
    </row>
    <row r="9" spans="1:5" ht="13.5" thickBot="1">
      <c r="A9" s="26" t="s">
        <v>115</v>
      </c>
      <c r="B9" s="27">
        <v>8878502.7</v>
      </c>
      <c r="C9" s="41"/>
      <c r="D9" s="27">
        <v>8514545.41</v>
      </c>
      <c r="E9" s="27">
        <v>7598586.18</v>
      </c>
    </row>
    <row r="10" spans="1:5" ht="13.5" thickBot="1">
      <c r="A10" s="32" t="s">
        <v>116</v>
      </c>
      <c r="B10" s="33">
        <v>1459133864.2</v>
      </c>
      <c r="C10" s="38"/>
      <c r="D10" s="44">
        <v>2060221598.25</v>
      </c>
      <c r="E10" s="44">
        <v>2093545413.76</v>
      </c>
    </row>
    <row r="11" spans="1:5" ht="12.75">
      <c r="A11" s="29" t="s">
        <v>117</v>
      </c>
      <c r="B11" s="30">
        <v>166965628.11</v>
      </c>
      <c r="C11" s="39"/>
      <c r="D11" s="30">
        <v>251300102.47</v>
      </c>
      <c r="E11" s="30">
        <v>216815435.86</v>
      </c>
    </row>
    <row r="12" spans="1:5" ht="12.75">
      <c r="A12" s="24" t="s">
        <v>118</v>
      </c>
      <c r="B12" s="19">
        <v>810557385.14</v>
      </c>
      <c r="C12" s="40"/>
      <c r="D12" s="19">
        <v>1216367215.4</v>
      </c>
      <c r="E12" s="19">
        <v>1198368803.7</v>
      </c>
    </row>
    <row r="13" spans="1:5" ht="12.75">
      <c r="A13" s="24" t="s">
        <v>119</v>
      </c>
      <c r="B13" s="19">
        <v>481610850.95</v>
      </c>
      <c r="C13" s="40"/>
      <c r="D13" s="19">
        <v>592554280.38</v>
      </c>
      <c r="E13" s="19">
        <v>678361174.2</v>
      </c>
    </row>
    <row r="14" spans="1:5" ht="13.5" thickBot="1">
      <c r="A14" s="26"/>
      <c r="B14" s="27"/>
      <c r="C14" s="41"/>
      <c r="D14" s="27"/>
      <c r="E14" s="27"/>
    </row>
    <row r="15" spans="1:5" ht="13.5" thickBot="1">
      <c r="A15" s="32" t="s">
        <v>120</v>
      </c>
      <c r="B15" s="33">
        <f>B5+B10</f>
        <v>5723428248.27</v>
      </c>
      <c r="C15" s="44"/>
      <c r="D15" s="44">
        <v>6961914756.69</v>
      </c>
      <c r="E15" s="44">
        <v>7044618659.66</v>
      </c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137</v>
      </c>
      <c r="B17" s="33">
        <v>4329743974.95</v>
      </c>
      <c r="C17" s="38"/>
      <c r="D17" s="44">
        <v>4377350099.87</v>
      </c>
      <c r="E17" s="44">
        <v>4228936691.3</v>
      </c>
    </row>
    <row r="18" spans="1:5" ht="12.75">
      <c r="A18" s="29" t="s">
        <v>121</v>
      </c>
      <c r="B18" s="30">
        <v>4294866785.89</v>
      </c>
      <c r="C18" s="39"/>
      <c r="D18" s="30">
        <v>4667704641.87</v>
      </c>
      <c r="E18" s="30">
        <v>4612120905.32</v>
      </c>
    </row>
    <row r="19" spans="1:5" ht="12.75">
      <c r="A19" s="24" t="s">
        <v>122</v>
      </c>
      <c r="B19" s="19">
        <v>174394426.44</v>
      </c>
      <c r="C19" s="40"/>
      <c r="D19" s="19">
        <v>216534156.08</v>
      </c>
      <c r="E19" s="19">
        <v>210842954.58</v>
      </c>
    </row>
    <row r="20" spans="1:5" ht="12.75">
      <c r="A20" s="25" t="s">
        <v>123</v>
      </c>
      <c r="B20" s="19">
        <v>-139517237.38</v>
      </c>
      <c r="C20" s="40"/>
      <c r="D20" s="19">
        <v>-506888698.08</v>
      </c>
      <c r="E20" s="19">
        <v>-594027168.6</v>
      </c>
    </row>
    <row r="21" spans="1:5" ht="12.75">
      <c r="A21" s="24" t="s">
        <v>131</v>
      </c>
      <c r="B21" s="19">
        <v>182045.81</v>
      </c>
      <c r="C21" s="40"/>
      <c r="D21" s="19">
        <v>-79622869.37</v>
      </c>
      <c r="E21" s="19">
        <v>-87138470.52</v>
      </c>
    </row>
    <row r="22" spans="1:5" ht="12.75">
      <c r="A22" s="24" t="s">
        <v>132</v>
      </c>
      <c r="B22" s="19">
        <v>0</v>
      </c>
      <c r="C22" s="40"/>
      <c r="D22" s="19">
        <v>0</v>
      </c>
      <c r="E22" s="19">
        <v>-79622869.37</v>
      </c>
    </row>
    <row r="23" spans="1:5" ht="13.5" thickBot="1">
      <c r="A23" s="28" t="s">
        <v>133</v>
      </c>
      <c r="B23" s="27">
        <v>-139699283.19</v>
      </c>
      <c r="C23" s="41"/>
      <c r="D23" s="27">
        <v>-427265828.71</v>
      </c>
      <c r="E23" s="27">
        <v>-427265828.71</v>
      </c>
    </row>
    <row r="24" spans="1:5" ht="13.5" thickBot="1">
      <c r="A24" s="32" t="s">
        <v>124</v>
      </c>
      <c r="B24" s="33">
        <v>1393684273.32</v>
      </c>
      <c r="C24" s="38"/>
      <c r="D24" s="44">
        <v>2584564656.82</v>
      </c>
      <c r="E24" s="44">
        <v>2815681968.36</v>
      </c>
    </row>
    <row r="25" spans="1:5" ht="12.75">
      <c r="A25" s="24" t="s">
        <v>125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126</v>
      </c>
      <c r="B26" s="19">
        <v>12421114.38</v>
      </c>
      <c r="C26" s="40"/>
      <c r="D26" s="19">
        <v>76638863.44</v>
      </c>
      <c r="E26" s="19">
        <v>47103341.85</v>
      </c>
    </row>
    <row r="27" spans="1:5" ht="12.75">
      <c r="A27" s="24" t="s">
        <v>127</v>
      </c>
      <c r="B27" s="19">
        <v>1381263158.94</v>
      </c>
      <c r="C27" s="40"/>
      <c r="D27" s="19">
        <v>2507925793.38</v>
      </c>
      <c r="E27" s="19">
        <v>2768578626.51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128</v>
      </c>
      <c r="B29" s="33">
        <f>B17+B24</f>
        <v>5723428248.2699995</v>
      </c>
      <c r="C29" s="38"/>
      <c r="D29" s="44">
        <v>6961914756.69</v>
      </c>
      <c r="E29" s="44">
        <v>7044618659.66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zoomScale="115" zoomScaleNormal="115" zoomScalePageLayoutView="0" workbookViewId="0" topLeftCell="A73">
      <selection activeCell="C115" sqref="C115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6" width="9.125" style="1" customWidth="1"/>
    <col min="37" max="37" width="9.625" style="1" bestFit="1" customWidth="1"/>
    <col min="38" max="16384" width="9.125" style="1" customWidth="1"/>
  </cols>
  <sheetData>
    <row r="1" spans="1:22" ht="15.75">
      <c r="A1" s="60" t="s">
        <v>141</v>
      </c>
      <c r="B1" s="61"/>
      <c r="C1" s="62"/>
      <c r="U1" s="4"/>
      <c r="V1" s="4"/>
    </row>
    <row r="2" spans="1:35" ht="12.75">
      <c r="A2" s="63" t="s">
        <v>0</v>
      </c>
      <c r="B2" s="65" t="s">
        <v>1</v>
      </c>
      <c r="C2" s="68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4"/>
      <c r="B3" s="65"/>
      <c r="C3" s="6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78</v>
      </c>
      <c r="B4" s="15" t="s">
        <v>79</v>
      </c>
      <c r="C4" s="16">
        <v>6991486629.13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80</v>
      </c>
      <c r="B5" s="15" t="s">
        <v>81</v>
      </c>
      <c r="C5" s="16">
        <v>6991265980.74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v>2894096016.44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v>145774228.5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16"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v>287408984.68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97</v>
      </c>
      <c r="C10" s="47">
        <v>-214103.63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98</v>
      </c>
      <c r="C11" s="47">
        <v>-88808500.25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v>91030237.07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v>4282124.43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v>205976.69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v>-11251.24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v>150474648.15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v>2318930484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v>780826310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v>9403937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v>46124888.55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v>9425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v>983589.56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29</v>
      </c>
      <c r="C26" s="16"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7554.96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380396.72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v>44960723.45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v>816730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30</v>
      </c>
      <c r="C32" s="16"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31</v>
      </c>
      <c r="C33" s="16">
        <v>245462502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40</v>
      </c>
      <c r="C35" s="16"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32</v>
      </c>
      <c r="C36" s="16"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33</v>
      </c>
      <c r="C37" s="16"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34</v>
      </c>
      <c r="C38" s="47">
        <v>558931.65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130</v>
      </c>
      <c r="C39" s="16">
        <v>1089374.44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100</v>
      </c>
      <c r="C40" s="16">
        <v>27277697.61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35</v>
      </c>
      <c r="C41" s="16">
        <v>30195074.96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82</v>
      </c>
      <c r="B42" s="18" t="s">
        <v>83</v>
      </c>
      <c r="C42" s="16">
        <v>220648.39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36</v>
      </c>
      <c r="C43" s="16"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v>195303.85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37</v>
      </c>
      <c r="C46" s="16">
        <f>0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38</v>
      </c>
      <c r="C47" s="16">
        <v>25344.54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91</v>
      </c>
      <c r="B57" s="18" t="s">
        <v>104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104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105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3" t="s">
        <v>0</v>
      </c>
      <c r="B61" s="65" t="s">
        <v>1</v>
      </c>
      <c r="C61" s="6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4"/>
      <c r="B62" s="65"/>
      <c r="C62" s="6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86</v>
      </c>
      <c r="B63" s="15" t="s">
        <v>87</v>
      </c>
      <c r="C63" s="16">
        <v>6904348158.61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80</v>
      </c>
      <c r="B64" s="15" t="s">
        <v>88</v>
      </c>
      <c r="C64" s="16">
        <v>6757016156.3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45</v>
      </c>
      <c r="C65" s="16"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46</v>
      </c>
      <c r="C66" s="16">
        <v>5864671307.24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47</v>
      </c>
      <c r="C67" s="16">
        <f aca="true" t="shared" si="1" ref="C67:C108">Z67+AA67</f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48</v>
      </c>
      <c r="C68" s="16">
        <v>356733343.1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49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v>2221867.72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53</v>
      </c>
      <c r="C75" s="47">
        <v>2224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54</v>
      </c>
      <c r="C76" s="47">
        <v>66368867.97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77</v>
      </c>
      <c r="C77" s="16"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76</v>
      </c>
      <c r="C78" s="16">
        <v>0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55</v>
      </c>
      <c r="C79" s="16"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56</v>
      </c>
      <c r="C80" s="47">
        <v>28394393.06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57</v>
      </c>
      <c r="C81" s="16">
        <v>438624153.21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82</v>
      </c>
      <c r="B82" s="18" t="s">
        <v>89</v>
      </c>
      <c r="C82" s="16">
        <v>298415.06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58</v>
      </c>
      <c r="C83" s="16"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v>15226.26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v>274823.8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59</v>
      </c>
      <c r="C86" s="16">
        <v>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60</v>
      </c>
      <c r="C88" s="16">
        <v>8365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85</v>
      </c>
      <c r="B99" s="18" t="s">
        <v>101</v>
      </c>
      <c r="C99" s="47">
        <v>147033587.25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102</v>
      </c>
      <c r="C100" s="47">
        <v>147033587.25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6"/>
      <c r="B109" s="67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95</v>
      </c>
      <c r="C111" s="51">
        <v>-87138470.52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96</v>
      </c>
      <c r="C114" s="51">
        <v>-87138470.52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-87138470.52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Jurková Kristýna</cp:lastModifiedBy>
  <cp:lastPrinted>2016-03-08T10:19:28Z</cp:lastPrinted>
  <dcterms:created xsi:type="dcterms:W3CDTF">2000-04-25T08:48:11Z</dcterms:created>
  <dcterms:modified xsi:type="dcterms:W3CDTF">2020-02-18T12:37:06Z</dcterms:modified>
  <cp:category/>
  <cp:version/>
  <cp:contentType/>
  <cp:contentStatus/>
</cp:coreProperties>
</file>