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ROZVAHA" sheetId="1" r:id="rId1"/>
    <sheet name="VÝSLEDOVKA" sheetId="2" r:id="rId2"/>
  </sheets>
  <definedNames/>
  <calcPr fullCalcOnLoad="1"/>
</workbook>
</file>

<file path=xl/sharedStrings.xml><?xml version="1.0" encoding="utf-8"?>
<sst xmlns="http://schemas.openxmlformats.org/spreadsheetml/2006/main" count="153" uniqueCount="142">
  <si>
    <t>číslo účtu</t>
  </si>
  <si>
    <t>název ukazatele</t>
  </si>
  <si>
    <t>hodnota v tis. Kč</t>
  </si>
  <si>
    <t>spotřeba materiálu</t>
  </si>
  <si>
    <t>spotřeba energie</t>
  </si>
  <si>
    <t>spotřeba ostatních neskladovatelných položek</t>
  </si>
  <si>
    <t>prodané zboží</t>
  </si>
  <si>
    <t>opravy a udržování</t>
  </si>
  <si>
    <t>cestovné</t>
  </si>
  <si>
    <t>náklady na reprezentaci</t>
  </si>
  <si>
    <t>ostatní služby</t>
  </si>
  <si>
    <t>mzdové náklady</t>
  </si>
  <si>
    <t>zákonné sociální pojištění</t>
  </si>
  <si>
    <t>zákonné sociální náklady</t>
  </si>
  <si>
    <t>daň silniční</t>
  </si>
  <si>
    <t>daň z nemovistostí</t>
  </si>
  <si>
    <t>smluvní pokuty a úroky z prodlení</t>
  </si>
  <si>
    <t>úroky</t>
  </si>
  <si>
    <t>kurzové ztráty</t>
  </si>
  <si>
    <t>dary</t>
  </si>
  <si>
    <t>manka a škody</t>
  </si>
  <si>
    <t>prodaný materiál</t>
  </si>
  <si>
    <t>aktivace vnitroorganizačních služeb</t>
  </si>
  <si>
    <t>kurzové zisky</t>
  </si>
  <si>
    <t>výnosy z dlouhodobého finančního majetku</t>
  </si>
  <si>
    <t>daň z příjmů</t>
  </si>
  <si>
    <t>dodatečné odvody daně z příjmů</t>
  </si>
  <si>
    <t>jiné sociální pojištění</t>
  </si>
  <si>
    <t>jiné sociální náklady</t>
  </si>
  <si>
    <t>jiné daně a poplatky</t>
  </si>
  <si>
    <t>jiné pokuty a penále</t>
  </si>
  <si>
    <t>vratky daní z nadměrných odpočtů</t>
  </si>
  <si>
    <t>tvorba fondů</t>
  </si>
  <si>
    <t>odpisy dlouhodobého majetku</t>
  </si>
  <si>
    <t>prodané pozemky</t>
  </si>
  <si>
    <t>tvorba a zúčtování rezerv</t>
  </si>
  <si>
    <t>tvorba a zúčtování opravných položek</t>
  </si>
  <si>
    <t>náklady z odepsaných pohledávek</t>
  </si>
  <si>
    <t>ostatní náklady z činnosti</t>
  </si>
  <si>
    <t>prodané cenné papíry a podíly</t>
  </si>
  <si>
    <t>náklady z přecenění reálnou hodnotou</t>
  </si>
  <si>
    <t>ostatní finanční náklady</t>
  </si>
  <si>
    <t>zůstatková cena prodaného DNM</t>
  </si>
  <si>
    <t>zůstatková cena prodaného DHM</t>
  </si>
  <si>
    <t>náklady ze sdílené daně z příjmů FO</t>
  </si>
  <si>
    <t>náklady ze sdílené daně z příjmů PO</t>
  </si>
  <si>
    <t xml:space="preserve">náklady ze sdílené daně z přidané hodnoty </t>
  </si>
  <si>
    <t>náklady ze sdílených spotřebních daní</t>
  </si>
  <si>
    <t>výnosy z prodeje vlastních výrobků</t>
  </si>
  <si>
    <t>výnosy z prodeje služeb</t>
  </si>
  <si>
    <t>výnosy z pronájmu</t>
  </si>
  <si>
    <t>výnosy z prodaného zboží</t>
  </si>
  <si>
    <t>výnosy ze správních poplatků</t>
  </si>
  <si>
    <t>výnosy z místních poplatků</t>
  </si>
  <si>
    <t>výnosy ze soudních poplatků</t>
  </si>
  <si>
    <t>jiné výnosy z vlastních výkonů</t>
  </si>
  <si>
    <t>výnosy z odepsaných pohledávek</t>
  </si>
  <si>
    <t>výnosy z prodeje materiálu</t>
  </si>
  <si>
    <t>výnosy z prodeje pozemků</t>
  </si>
  <si>
    <t>čerpání fondů</t>
  </si>
  <si>
    <t>ostatní výnosy z činnosti</t>
  </si>
  <si>
    <t>výnosy z prodeje cenných papírů a podílů</t>
  </si>
  <si>
    <t>výnosy z přecenění reálnou hodnotou</t>
  </si>
  <si>
    <t>ostatní finanční výnosy</t>
  </si>
  <si>
    <t>výnosy z daně z příjmů FO</t>
  </si>
  <si>
    <t>výnosy z daně z příjmů PO</t>
  </si>
  <si>
    <t>výnosy ze sociálního pojištění</t>
  </si>
  <si>
    <t>výnosy z daně z přidané hodnoty</t>
  </si>
  <si>
    <t>výnosy ze spotřebních daní</t>
  </si>
  <si>
    <t>výnosy z majetkových daní</t>
  </si>
  <si>
    <t>výnosy z energetických daní</t>
  </si>
  <si>
    <t>výnosy ze silniční daně</t>
  </si>
  <si>
    <t>výnosy z ostatních daní a poplatků</t>
  </si>
  <si>
    <t>výnosy ze sdílené daně z příjmů FO</t>
  </si>
  <si>
    <t>výnosy ze sdílené daně z příjmů PO</t>
  </si>
  <si>
    <t xml:space="preserve">výnosy ze sdílené daně z přidané hodnoty </t>
  </si>
  <si>
    <t>výnosy ze sdílených spotřebních daní</t>
  </si>
  <si>
    <t>výnosy ze sdílených majetkových daní</t>
  </si>
  <si>
    <t>výnosy ze sdílené silniční daně</t>
  </si>
  <si>
    <t>výnosy z prodeje dlouhodobého hmotného majetku kromě pozemků</t>
  </si>
  <si>
    <t>výnosy z prodeje dlouhodobého nehmotného majetku</t>
  </si>
  <si>
    <t>A.</t>
  </si>
  <si>
    <t>NÁKLADY</t>
  </si>
  <si>
    <t>I.</t>
  </si>
  <si>
    <t>Náklady z činnosti</t>
  </si>
  <si>
    <t>II.</t>
  </si>
  <si>
    <t>Finanční náklady</t>
  </si>
  <si>
    <t>III.</t>
  </si>
  <si>
    <t>IV.</t>
  </si>
  <si>
    <t>B.</t>
  </si>
  <si>
    <t>VÝNOSY</t>
  </si>
  <si>
    <t>Výnosy z činnosti</t>
  </si>
  <si>
    <t>Finanční výnosy</t>
  </si>
  <si>
    <t>Výnosy z daní a poplatků</t>
  </si>
  <si>
    <t>V.</t>
  </si>
  <si>
    <t>Výnosy ze sdílených daní</t>
  </si>
  <si>
    <t>VI.</t>
  </si>
  <si>
    <t>Výsledek hospodaření</t>
  </si>
  <si>
    <t>výsledek hospodaření před zdaněním</t>
  </si>
  <si>
    <t>výsledek hospodaření po zdanění</t>
  </si>
  <si>
    <t>aktivace dlouhodobého majetku</t>
  </si>
  <si>
    <t>aktivace oběžného majetku</t>
  </si>
  <si>
    <t>změna stavu zásob vlastní výroby</t>
  </si>
  <si>
    <t>naklady z drobného dlouhodobého majetku</t>
  </si>
  <si>
    <t>Výnosy z transferů</t>
  </si>
  <si>
    <t>výnosy vybraných ústředních vládních institucí</t>
  </si>
  <si>
    <t>výnosy vybraných místních vládních institucí</t>
  </si>
  <si>
    <t>Daň z příjmů</t>
  </si>
  <si>
    <t>Dodatečné odvody daně z příjmů</t>
  </si>
  <si>
    <t>Náklady ze sdílených daní a poplatků</t>
  </si>
  <si>
    <t>Výkaz zisku a ztrát FN Brno sestavený k 31.03. 2013</t>
  </si>
  <si>
    <t>Náklady na transfery</t>
  </si>
  <si>
    <t>náklady vybraných ústředních vládních</t>
  </si>
  <si>
    <t>náklady vybraných místních vládních</t>
  </si>
  <si>
    <t>náklady z ostatních sdílených daní</t>
  </si>
  <si>
    <t>(v tis. Kč)</t>
  </si>
  <si>
    <t>STÁLÁ  AKTIVA</t>
  </si>
  <si>
    <t xml:space="preserve"> - dlouhodobý nehmotný majetek</t>
  </si>
  <si>
    <t xml:space="preserve"> - dlouhodobý hmotný majetek</t>
  </si>
  <si>
    <t xml:space="preserve"> - dlouhodobý finanční majetek</t>
  </si>
  <si>
    <t xml:space="preserve"> - dlouhodobé pohledávky</t>
  </si>
  <si>
    <t>OBĚŽNÁ  AKTIVA</t>
  </si>
  <si>
    <t xml:space="preserve"> - zásoby</t>
  </si>
  <si>
    <t xml:space="preserve"> - krátkodobé pohledávky</t>
  </si>
  <si>
    <t xml:space="preserve"> - krátkodobý finanční majetek</t>
  </si>
  <si>
    <t>ÚHRN  AKTIV</t>
  </si>
  <si>
    <t>VLASTNÍ  ZDROJE</t>
  </si>
  <si>
    <t xml:space="preserve"> - jmění účetní jednotky a upravující položky</t>
  </si>
  <si>
    <t xml:space="preserve"> - fondy účetní jednotky</t>
  </si>
  <si>
    <t xml:space="preserve"> - hospodářský výsledek</t>
  </si>
  <si>
    <t xml:space="preserve">          - HV běžného účetního období</t>
  </si>
  <si>
    <t xml:space="preserve">          - HV ve schvalovacím řízení</t>
  </si>
  <si>
    <t xml:space="preserve">          - neuhrazená ztráta let minulých</t>
  </si>
  <si>
    <t>CIZÍ  ZDROJE</t>
  </si>
  <si>
    <t xml:space="preserve"> - výdajové účty rozpočtového hospodaření</t>
  </si>
  <si>
    <t xml:space="preserve"> - rezervy</t>
  </si>
  <si>
    <t xml:space="preserve"> - dlouhodobé závazky</t>
  </si>
  <si>
    <t xml:space="preserve"> - krátkodobé závazky</t>
  </si>
  <si>
    <t>ÚHRN  PASIV</t>
  </si>
  <si>
    <t>stav k 31.03.2013</t>
  </si>
  <si>
    <t>ROZVAHA  FN Brno  sestavená k 31.03.2013 – přehled vybraných položek</t>
  </si>
  <si>
    <t>stav k 1.1. 2013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</si>
</sst>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 CE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4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4" fontId="1" fillId="0" borderId="18" xfId="0" applyNumberFormat="1" applyFont="1" applyBorder="1" applyAlignment="1">
      <alignment/>
    </xf>
    <xf numFmtId="4" fontId="2" fillId="0" borderId="19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4" fontId="2" fillId="0" borderId="11" xfId="0" applyNumberFormat="1" applyFont="1" applyBorder="1" applyAlignment="1">
      <alignment horizontal="right"/>
    </xf>
    <xf numFmtId="4" fontId="2" fillId="0" borderId="20" xfId="0" applyNumberFormat="1" applyFont="1" applyBorder="1" applyAlignment="1">
      <alignment/>
    </xf>
    <xf numFmtId="0" fontId="1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23" xfId="0" applyFont="1" applyBorder="1" applyAlignment="1">
      <alignment/>
    </xf>
    <xf numFmtId="4" fontId="1" fillId="0" borderId="24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5" xfId="0" applyFont="1" applyBorder="1" applyAlignment="1">
      <alignment vertical="center" wrapText="1"/>
    </xf>
    <xf numFmtId="4" fontId="2" fillId="0" borderId="26" xfId="0" applyNumberFormat="1" applyFont="1" applyBorder="1" applyAlignment="1">
      <alignment/>
    </xf>
    <xf numFmtId="0" fontId="7" fillId="0" borderId="27" xfId="0" applyFont="1" applyBorder="1" applyAlignment="1">
      <alignment horizontal="left" vertical="center" wrapText="1"/>
    </xf>
    <xf numFmtId="4" fontId="2" fillId="0" borderId="28" xfId="0" applyNumberFormat="1" applyFont="1" applyBorder="1" applyAlignment="1">
      <alignment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vertical="center" wrapText="1"/>
    </xf>
    <xf numFmtId="0" fontId="1" fillId="0" borderId="12" xfId="0" applyFont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15" xfId="0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4" fontId="1" fillId="0" borderId="17" xfId="0" applyNumberFormat="1" applyFont="1" applyBorder="1" applyAlignment="1">
      <alignment/>
    </xf>
    <xf numFmtId="0" fontId="1" fillId="0" borderId="31" xfId="0" applyFont="1" applyBorder="1" applyAlignment="1">
      <alignment/>
    </xf>
    <xf numFmtId="0" fontId="2" fillId="0" borderId="21" xfId="0" applyFont="1" applyBorder="1" applyAlignment="1">
      <alignment/>
    </xf>
    <xf numFmtId="4" fontId="2" fillId="0" borderId="22" xfId="0" applyNumberFormat="1" applyFont="1" applyBorder="1" applyAlignment="1">
      <alignment/>
    </xf>
    <xf numFmtId="4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" fontId="1" fillId="0" borderId="32" xfId="0" applyNumberFormat="1" applyFont="1" applyBorder="1" applyAlignment="1">
      <alignment/>
    </xf>
    <xf numFmtId="4" fontId="1" fillId="0" borderId="33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zoomScale="115" zoomScaleNormal="115" zoomScalePageLayoutView="0" workbookViewId="0" topLeftCell="A1">
      <selection activeCell="C30" sqref="C30"/>
    </sheetView>
  </sheetViews>
  <sheetFormatPr defaultColWidth="9.00390625" defaultRowHeight="12.75"/>
  <cols>
    <col min="1" max="1" width="35.125" style="5" customWidth="1"/>
    <col min="2" max="2" width="16.125" style="5" customWidth="1"/>
    <col min="3" max="3" width="17.25390625" style="5" customWidth="1"/>
    <col min="4" max="4" width="10.00390625" style="5" bestFit="1" customWidth="1"/>
    <col min="5" max="16384" width="9.125" style="5" customWidth="1"/>
  </cols>
  <sheetData>
    <row r="1" spans="1:3" ht="12.75">
      <c r="A1" s="53" t="s">
        <v>140</v>
      </c>
      <c r="B1" s="54"/>
      <c r="C1" s="54"/>
    </row>
    <row r="2" spans="1:3" ht="12.75">
      <c r="A2" s="53" t="s">
        <v>115</v>
      </c>
      <c r="B2" s="54"/>
      <c r="C2" s="54"/>
    </row>
    <row r="3" ht="13.5" thickBot="1"/>
    <row r="4" spans="1:3" ht="13.5" thickBot="1">
      <c r="A4" s="46"/>
      <c r="B4" s="49" t="s">
        <v>141</v>
      </c>
      <c r="C4" s="50" t="s">
        <v>139</v>
      </c>
    </row>
    <row r="5" spans="1:3" ht="13.5" thickBot="1">
      <c r="A5" s="46" t="s">
        <v>116</v>
      </c>
      <c r="B5" s="47">
        <v>4264294384.07</v>
      </c>
      <c r="C5" s="15">
        <v>4227942513.43</v>
      </c>
    </row>
    <row r="6" spans="1:3" ht="12.75">
      <c r="A6" s="43" t="s">
        <v>117</v>
      </c>
      <c r="B6" s="44">
        <v>14296004.4</v>
      </c>
      <c r="C6" s="14">
        <v>18153915</v>
      </c>
    </row>
    <row r="7" spans="1:3" ht="12.75">
      <c r="A7" s="38" t="s">
        <v>118</v>
      </c>
      <c r="B7" s="26">
        <v>4241119876.97</v>
      </c>
      <c r="C7" s="3">
        <v>4201056172.09</v>
      </c>
    </row>
    <row r="8" spans="1:3" ht="12.75">
      <c r="A8" s="38" t="s">
        <v>119</v>
      </c>
      <c r="B8" s="26">
        <v>0</v>
      </c>
      <c r="C8" s="3">
        <v>0</v>
      </c>
    </row>
    <row r="9" spans="1:3" ht="13.5" thickBot="1">
      <c r="A9" s="40" t="s">
        <v>120</v>
      </c>
      <c r="B9" s="41">
        <v>8878502.7</v>
      </c>
      <c r="C9" s="10">
        <v>8732426.34</v>
      </c>
    </row>
    <row r="10" spans="1:3" ht="13.5" thickBot="1">
      <c r="A10" s="46" t="s">
        <v>121</v>
      </c>
      <c r="B10" s="47">
        <v>1459133864.2</v>
      </c>
      <c r="C10" s="15">
        <v>1543633705.22</v>
      </c>
    </row>
    <row r="11" spans="1:3" ht="12.75">
      <c r="A11" s="43" t="s">
        <v>122</v>
      </c>
      <c r="B11" s="44">
        <v>166965628.11</v>
      </c>
      <c r="C11" s="14">
        <v>171644280.78</v>
      </c>
    </row>
    <row r="12" spans="1:3" ht="12.75">
      <c r="A12" s="38" t="s">
        <v>123</v>
      </c>
      <c r="B12" s="26">
        <v>810557385.14</v>
      </c>
      <c r="C12" s="3">
        <v>1145047572.13</v>
      </c>
    </row>
    <row r="13" spans="1:3" ht="12.75">
      <c r="A13" s="38" t="s">
        <v>124</v>
      </c>
      <c r="B13" s="26">
        <v>481610850.95</v>
      </c>
      <c r="C13" s="3">
        <v>226941852.31</v>
      </c>
    </row>
    <row r="14" spans="1:3" ht="13.5" thickBot="1">
      <c r="A14" s="40"/>
      <c r="B14" s="41"/>
      <c r="C14" s="10"/>
    </row>
    <row r="15" spans="1:3" ht="13.5" thickBot="1">
      <c r="A15" s="46" t="s">
        <v>125</v>
      </c>
      <c r="B15" s="47">
        <f>B5+B10</f>
        <v>5723428248.27</v>
      </c>
      <c r="C15" s="15">
        <f>C5+C10</f>
        <v>5771576218.65</v>
      </c>
    </row>
    <row r="16" spans="1:3" ht="13.5" thickBot="1">
      <c r="A16" s="45"/>
      <c r="B16" s="51"/>
      <c r="C16" s="52"/>
    </row>
    <row r="17" spans="1:3" ht="13.5" thickBot="1">
      <c r="A17" s="48" t="s">
        <v>126</v>
      </c>
      <c r="B17" s="47">
        <v>4329743974.95</v>
      </c>
      <c r="C17" s="15">
        <v>4258808745.33</v>
      </c>
    </row>
    <row r="18" spans="1:3" ht="12.75">
      <c r="A18" s="43" t="s">
        <v>127</v>
      </c>
      <c r="B18" s="44">
        <v>4294866785.89</v>
      </c>
      <c r="C18" s="14">
        <v>4255121371.63</v>
      </c>
    </row>
    <row r="19" spans="1:3" ht="12.75">
      <c r="A19" s="38" t="s">
        <v>128</v>
      </c>
      <c r="B19" s="26">
        <v>174394426.44</v>
      </c>
      <c r="C19" s="3">
        <v>181218833.95</v>
      </c>
    </row>
    <row r="20" spans="1:3" ht="12.75">
      <c r="A20" s="39" t="s">
        <v>129</v>
      </c>
      <c r="B20" s="26">
        <v>-139517237.38</v>
      </c>
      <c r="C20" s="3">
        <v>-177531460.25</v>
      </c>
    </row>
    <row r="21" spans="1:3" ht="12.75">
      <c r="A21" s="38" t="s">
        <v>130</v>
      </c>
      <c r="B21" s="26">
        <v>182045.81</v>
      </c>
      <c r="C21" s="3">
        <v>-38014222.87</v>
      </c>
    </row>
    <row r="22" spans="1:3" ht="12.75">
      <c r="A22" s="38" t="s">
        <v>131</v>
      </c>
      <c r="B22" s="26">
        <v>0</v>
      </c>
      <c r="C22" s="3">
        <v>182045.81</v>
      </c>
    </row>
    <row r="23" spans="1:3" ht="13.5" thickBot="1">
      <c r="A23" s="42" t="s">
        <v>132</v>
      </c>
      <c r="B23" s="41">
        <v>-139699283.19</v>
      </c>
      <c r="C23" s="41">
        <v>-139699283.19</v>
      </c>
    </row>
    <row r="24" spans="1:3" ht="13.5" thickBot="1">
      <c r="A24" s="46" t="s">
        <v>133</v>
      </c>
      <c r="B24" s="47">
        <v>1393684273.32</v>
      </c>
      <c r="C24" s="15">
        <v>1512767473.32</v>
      </c>
    </row>
    <row r="25" spans="1:3" ht="12.75">
      <c r="A25" s="43" t="s">
        <v>134</v>
      </c>
      <c r="B25" s="44">
        <v>0</v>
      </c>
      <c r="C25" s="14">
        <v>0</v>
      </c>
    </row>
    <row r="26" spans="1:3" ht="12.75">
      <c r="A26" s="38" t="s">
        <v>135</v>
      </c>
      <c r="B26" s="26">
        <v>0</v>
      </c>
      <c r="C26" s="3">
        <v>0</v>
      </c>
    </row>
    <row r="27" spans="1:3" ht="12.75">
      <c r="A27" s="38" t="s">
        <v>136</v>
      </c>
      <c r="B27" s="26">
        <v>12421114.38</v>
      </c>
      <c r="C27" s="3">
        <v>19583071.42</v>
      </c>
    </row>
    <row r="28" spans="1:3" ht="12.75">
      <c r="A28" s="38" t="s">
        <v>137</v>
      </c>
      <c r="B28" s="26">
        <v>1381263158.94</v>
      </c>
      <c r="C28" s="3">
        <v>1493184401.9</v>
      </c>
    </row>
    <row r="29" spans="1:3" ht="13.5" thickBot="1">
      <c r="A29" s="40"/>
      <c r="B29" s="41"/>
      <c r="C29" s="10"/>
    </row>
    <row r="30" spans="1:3" ht="13.5" thickBot="1">
      <c r="A30" s="46" t="s">
        <v>138</v>
      </c>
      <c r="B30" s="47">
        <f>B17+B24</f>
        <v>5723428248.2699995</v>
      </c>
      <c r="C30" s="15">
        <f>C17+C24</f>
        <v>5771576218.65</v>
      </c>
    </row>
    <row r="32" spans="2:3" ht="12.75">
      <c r="B32" s="6"/>
      <c r="C32" s="6"/>
    </row>
    <row r="33" spans="2:3" ht="12.75">
      <c r="B33" s="6"/>
      <c r="C33" s="6"/>
    </row>
  </sheetData>
  <sheetProtection/>
  <mergeCells count="2">
    <mergeCell ref="A1:C1"/>
    <mergeCell ref="A2:C2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62"/>
  <sheetViews>
    <sheetView tabSelected="1" zoomScale="115" zoomScaleNormal="115" zoomScalePageLayoutView="0" workbookViewId="0" topLeftCell="A1">
      <selection activeCell="D1" sqref="D1:J16384"/>
    </sheetView>
  </sheetViews>
  <sheetFormatPr defaultColWidth="9.00390625" defaultRowHeight="12.75"/>
  <cols>
    <col min="1" max="1" width="5.625" style="1" customWidth="1"/>
    <col min="2" max="2" width="54.875" style="1" customWidth="1"/>
    <col min="3" max="3" width="13.125" style="4" bestFit="1" customWidth="1"/>
    <col min="4" max="4" width="13.125" style="1" hidden="1" customWidth="1"/>
    <col min="5" max="6" width="15.25390625" style="1" hidden="1" customWidth="1"/>
    <col min="7" max="10" width="13.125" style="1" hidden="1" customWidth="1"/>
    <col min="11" max="11" width="9.125" style="1" customWidth="1"/>
    <col min="12" max="12" width="13.125" style="1" bestFit="1" customWidth="1"/>
    <col min="13" max="16384" width="9.125" style="1" customWidth="1"/>
  </cols>
  <sheetData>
    <row r="1" spans="1:3" ht="15.75">
      <c r="A1" s="55" t="s">
        <v>110</v>
      </c>
      <c r="B1" s="56"/>
      <c r="C1" s="57"/>
    </row>
    <row r="2" spans="1:14" ht="12.75">
      <c r="A2" s="58" t="s">
        <v>0</v>
      </c>
      <c r="B2" s="60" t="s">
        <v>1</v>
      </c>
      <c r="C2" s="63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2.75">
      <c r="A3" s="59"/>
      <c r="B3" s="60"/>
      <c r="C3" s="63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2.75">
      <c r="A4" s="17" t="s">
        <v>81</v>
      </c>
      <c r="B4" s="18" t="s">
        <v>82</v>
      </c>
      <c r="C4" s="19">
        <f>D4+J4</f>
        <v>1566369605.84</v>
      </c>
      <c r="D4" s="4">
        <v>1552223658.97</v>
      </c>
      <c r="E4" s="4"/>
      <c r="F4" s="4"/>
      <c r="G4" s="4"/>
      <c r="H4" s="4"/>
      <c r="I4" s="4"/>
      <c r="J4" s="4">
        <v>14145946.87</v>
      </c>
      <c r="K4" s="4"/>
      <c r="L4" s="4"/>
      <c r="M4" s="4"/>
      <c r="N4" s="4"/>
    </row>
    <row r="5" spans="1:14" ht="12.75">
      <c r="A5" s="17" t="s">
        <v>83</v>
      </c>
      <c r="B5" s="18" t="s">
        <v>84</v>
      </c>
      <c r="C5" s="19">
        <f>D5+J5</f>
        <v>1566317457.78</v>
      </c>
      <c r="D5" s="4">
        <v>1552171510.91</v>
      </c>
      <c r="E5" s="4"/>
      <c r="F5" s="4"/>
      <c r="G5" s="4"/>
      <c r="H5" s="4"/>
      <c r="I5" s="4"/>
      <c r="J5" s="4">
        <v>14145946.87</v>
      </c>
      <c r="K5" s="4"/>
      <c r="L5" s="4"/>
      <c r="M5" s="4"/>
      <c r="N5" s="4"/>
    </row>
    <row r="6" spans="1:14" ht="12.75">
      <c r="A6" s="8">
        <v>501</v>
      </c>
      <c r="B6" s="2" t="s">
        <v>3</v>
      </c>
      <c r="C6" s="3">
        <f>D6+J6</f>
        <v>638469968.4699999</v>
      </c>
      <c r="D6" s="4">
        <v>637753876.55</v>
      </c>
      <c r="E6" s="3"/>
      <c r="F6" s="26"/>
      <c r="G6" s="4"/>
      <c r="H6" s="4"/>
      <c r="I6" s="4"/>
      <c r="J6" s="4">
        <v>716091.92</v>
      </c>
      <c r="K6" s="4"/>
      <c r="L6" s="4"/>
      <c r="M6" s="4"/>
      <c r="N6" s="4"/>
    </row>
    <row r="7" spans="1:14" ht="12.75">
      <c r="A7" s="8">
        <v>502</v>
      </c>
      <c r="B7" s="2" t="s">
        <v>4</v>
      </c>
      <c r="C7" s="3">
        <f>D7+J7</f>
        <v>52016191.38</v>
      </c>
      <c r="D7" s="4">
        <v>42729859.82</v>
      </c>
      <c r="E7" s="26"/>
      <c r="F7" s="26"/>
      <c r="G7" s="4"/>
      <c r="H7" s="4"/>
      <c r="I7" s="4"/>
      <c r="J7" s="4">
        <v>9286331.56</v>
      </c>
      <c r="K7" s="4"/>
      <c r="L7" s="4"/>
      <c r="M7" s="4"/>
      <c r="N7" s="4"/>
    </row>
    <row r="8" spans="1:14" ht="12.75">
      <c r="A8" s="8">
        <v>503</v>
      </c>
      <c r="B8" s="2" t="s">
        <v>5</v>
      </c>
      <c r="C8" s="3">
        <v>0</v>
      </c>
      <c r="D8" s="4"/>
      <c r="E8" s="26"/>
      <c r="F8" s="26"/>
      <c r="G8" s="4"/>
      <c r="H8" s="4"/>
      <c r="I8" s="4"/>
      <c r="J8" s="4"/>
      <c r="K8" s="4"/>
      <c r="L8" s="4"/>
      <c r="M8" s="4"/>
      <c r="N8" s="4"/>
    </row>
    <row r="9" spans="1:14" ht="12.75">
      <c r="A9" s="8">
        <v>504</v>
      </c>
      <c r="B9" s="2" t="s">
        <v>6</v>
      </c>
      <c r="C9" s="3">
        <f>D9+J9</f>
        <v>85941340.74000001</v>
      </c>
      <c r="D9" s="4">
        <v>85929205.54</v>
      </c>
      <c r="E9" s="26"/>
      <c r="F9" s="26"/>
      <c r="G9" s="4"/>
      <c r="H9" s="4"/>
      <c r="I9" s="4"/>
      <c r="J9" s="4">
        <v>12135.2</v>
      </c>
      <c r="K9" s="4"/>
      <c r="L9" s="4"/>
      <c r="M9" s="4"/>
      <c r="N9" s="4"/>
    </row>
    <row r="10" spans="1:14" ht="12.75">
      <c r="A10" s="8">
        <v>506</v>
      </c>
      <c r="B10" s="2" t="s">
        <v>100</v>
      </c>
      <c r="C10" s="3">
        <v>0</v>
      </c>
      <c r="D10" s="4"/>
      <c r="E10" s="26"/>
      <c r="F10" s="26"/>
      <c r="G10" s="4"/>
      <c r="H10" s="4"/>
      <c r="I10" s="4"/>
      <c r="J10" s="4"/>
      <c r="K10" s="4"/>
      <c r="L10" s="4"/>
      <c r="M10" s="4"/>
      <c r="N10" s="4"/>
    </row>
    <row r="11" spans="1:14" ht="12.75">
      <c r="A11" s="8">
        <v>507</v>
      </c>
      <c r="B11" s="2" t="s">
        <v>101</v>
      </c>
      <c r="C11" s="3">
        <v>-18765272</v>
      </c>
      <c r="D11" s="4"/>
      <c r="E11" s="26"/>
      <c r="F11" s="26"/>
      <c r="G11" s="4"/>
      <c r="H11" s="4"/>
      <c r="I11" s="4"/>
      <c r="J11" s="4"/>
      <c r="K11" s="4"/>
      <c r="L11" s="4"/>
      <c r="M11" s="4"/>
      <c r="N11" s="4"/>
    </row>
    <row r="12" spans="1:14" ht="12.75">
      <c r="A12" s="8">
        <v>508</v>
      </c>
      <c r="B12" s="2" t="s">
        <v>102</v>
      </c>
      <c r="C12" s="3">
        <v>0</v>
      </c>
      <c r="D12" s="4"/>
      <c r="E12" s="26"/>
      <c r="F12" s="26"/>
      <c r="G12" s="4"/>
      <c r="H12" s="4"/>
      <c r="I12" s="4"/>
      <c r="J12" s="4"/>
      <c r="K12" s="4"/>
      <c r="L12" s="4"/>
      <c r="M12" s="4"/>
      <c r="N12" s="4"/>
    </row>
    <row r="13" spans="1:14" ht="12.75">
      <c r="A13" s="8">
        <v>511</v>
      </c>
      <c r="B13" s="2" t="s">
        <v>7</v>
      </c>
      <c r="C13" s="3">
        <f>D13+J13</f>
        <v>19429996.09</v>
      </c>
      <c r="D13" s="4">
        <v>19414801.09</v>
      </c>
      <c r="E13" s="26"/>
      <c r="F13" s="26"/>
      <c r="G13" s="4"/>
      <c r="H13" s="4"/>
      <c r="I13" s="4"/>
      <c r="J13" s="4">
        <v>15195</v>
      </c>
      <c r="K13" s="4"/>
      <c r="L13" s="4"/>
      <c r="M13" s="4"/>
      <c r="N13" s="4"/>
    </row>
    <row r="14" spans="1:14" ht="12.75">
      <c r="A14" s="8">
        <v>512</v>
      </c>
      <c r="B14" s="2" t="s">
        <v>8</v>
      </c>
      <c r="C14" s="3">
        <v>863083.74</v>
      </c>
      <c r="D14" s="4"/>
      <c r="E14" s="26"/>
      <c r="F14" s="26"/>
      <c r="G14" s="4"/>
      <c r="H14" s="4"/>
      <c r="I14" s="4"/>
      <c r="J14" s="4"/>
      <c r="K14" s="4"/>
      <c r="L14" s="4"/>
      <c r="M14" s="4"/>
      <c r="N14" s="4"/>
    </row>
    <row r="15" spans="1:14" ht="12.75">
      <c r="A15" s="8">
        <v>513</v>
      </c>
      <c r="B15" s="2" t="s">
        <v>9</v>
      </c>
      <c r="C15" s="3">
        <v>94143.86</v>
      </c>
      <c r="D15" s="4"/>
      <c r="E15" s="26"/>
      <c r="F15" s="26"/>
      <c r="G15" s="4"/>
      <c r="H15" s="4"/>
      <c r="I15" s="4"/>
      <c r="J15" s="4"/>
      <c r="K15" s="4"/>
      <c r="L15" s="4"/>
      <c r="M15" s="4"/>
      <c r="N15" s="4"/>
    </row>
    <row r="16" spans="1:14" ht="12.75">
      <c r="A16" s="8">
        <v>516</v>
      </c>
      <c r="B16" s="2" t="s">
        <v>22</v>
      </c>
      <c r="C16" s="3">
        <v>-2080.32</v>
      </c>
      <c r="D16" s="4"/>
      <c r="E16" s="26"/>
      <c r="F16" s="26"/>
      <c r="G16" s="4"/>
      <c r="H16" s="4"/>
      <c r="I16" s="4"/>
      <c r="J16" s="4"/>
      <c r="K16" s="4"/>
      <c r="L16" s="4"/>
      <c r="M16" s="4"/>
      <c r="N16" s="4"/>
    </row>
    <row r="17" spans="1:14" ht="12.75">
      <c r="A17" s="8">
        <v>518</v>
      </c>
      <c r="B17" s="2" t="s">
        <v>10</v>
      </c>
      <c r="C17" s="3">
        <f>D17+J17</f>
        <v>40481531.510000005</v>
      </c>
      <c r="D17" s="4">
        <v>40201007.52</v>
      </c>
      <c r="E17" s="26"/>
      <c r="F17" s="26"/>
      <c r="G17" s="4"/>
      <c r="H17" s="4"/>
      <c r="I17" s="4"/>
      <c r="J17" s="4">
        <v>280523.99</v>
      </c>
      <c r="K17" s="4"/>
      <c r="L17" s="4"/>
      <c r="M17" s="4"/>
      <c r="N17" s="4"/>
    </row>
    <row r="18" spans="1:14" ht="12.75">
      <c r="A18" s="8">
        <v>521</v>
      </c>
      <c r="B18" s="2" t="s">
        <v>11</v>
      </c>
      <c r="C18" s="3">
        <f>D18+J18</f>
        <v>465820487</v>
      </c>
      <c r="D18" s="4">
        <v>464421414</v>
      </c>
      <c r="E18" s="26"/>
      <c r="F18" s="26"/>
      <c r="G18" s="4"/>
      <c r="H18" s="4"/>
      <c r="I18" s="4"/>
      <c r="J18" s="4">
        <v>1399073</v>
      </c>
      <c r="K18" s="4"/>
      <c r="L18" s="4"/>
      <c r="M18" s="4"/>
      <c r="N18" s="4"/>
    </row>
    <row r="19" spans="1:14" ht="12.75">
      <c r="A19" s="8">
        <v>524</v>
      </c>
      <c r="B19" s="2" t="s">
        <v>12</v>
      </c>
      <c r="C19" s="3">
        <f>D19+J19</f>
        <v>156952230</v>
      </c>
      <c r="D19" s="4">
        <v>156480152</v>
      </c>
      <c r="E19" s="26"/>
      <c r="F19" s="26"/>
      <c r="G19" s="4"/>
      <c r="H19" s="4"/>
      <c r="I19" s="4"/>
      <c r="J19" s="4">
        <v>472078</v>
      </c>
      <c r="K19" s="4"/>
      <c r="L19" s="4"/>
      <c r="M19" s="4"/>
      <c r="N19" s="4"/>
    </row>
    <row r="20" spans="1:14" ht="12.75">
      <c r="A20" s="8">
        <v>525</v>
      </c>
      <c r="B20" s="2" t="s">
        <v>27</v>
      </c>
      <c r="C20" s="3">
        <f>D20+J20</f>
        <v>2055200</v>
      </c>
      <c r="D20" s="4">
        <v>2048856</v>
      </c>
      <c r="E20" s="26"/>
      <c r="F20" s="26"/>
      <c r="G20" s="4"/>
      <c r="H20" s="4"/>
      <c r="I20" s="4"/>
      <c r="J20" s="4">
        <v>6344</v>
      </c>
      <c r="K20" s="4"/>
      <c r="L20" s="4"/>
      <c r="M20" s="4"/>
      <c r="N20" s="4"/>
    </row>
    <row r="21" spans="1:14" ht="12.75">
      <c r="A21" s="8">
        <v>527</v>
      </c>
      <c r="B21" s="2" t="s">
        <v>13</v>
      </c>
      <c r="C21" s="3">
        <f>D21+J21</f>
        <v>4986859.1</v>
      </c>
      <c r="D21" s="4">
        <v>4973017.1</v>
      </c>
      <c r="E21" s="26"/>
      <c r="F21" s="26"/>
      <c r="G21" s="4"/>
      <c r="H21" s="4"/>
      <c r="I21" s="4"/>
      <c r="J21" s="4">
        <v>13842</v>
      </c>
      <c r="K21" s="4"/>
      <c r="L21" s="4"/>
      <c r="M21" s="4"/>
      <c r="N21" s="4"/>
    </row>
    <row r="22" spans="1:14" ht="12.75">
      <c r="A22" s="8">
        <v>528</v>
      </c>
      <c r="B22" s="2" t="s">
        <v>28</v>
      </c>
      <c r="C22" s="3">
        <v>0</v>
      </c>
      <c r="D22" s="4"/>
      <c r="E22" s="26"/>
      <c r="F22" s="26"/>
      <c r="G22" s="4"/>
      <c r="H22" s="4"/>
      <c r="I22" s="4"/>
      <c r="J22" s="4"/>
      <c r="K22" s="4"/>
      <c r="L22" s="4"/>
      <c r="M22" s="4"/>
      <c r="N22" s="4"/>
    </row>
    <row r="23" spans="1:14" ht="12.75">
      <c r="A23" s="8">
        <v>531</v>
      </c>
      <c r="B23" s="2" t="s">
        <v>14</v>
      </c>
      <c r="C23" s="3">
        <v>0</v>
      </c>
      <c r="D23" s="4"/>
      <c r="E23" s="26"/>
      <c r="F23" s="26"/>
      <c r="G23" s="4"/>
      <c r="H23" s="4"/>
      <c r="I23" s="4"/>
      <c r="J23" s="4"/>
      <c r="K23" s="4"/>
      <c r="L23" s="4"/>
      <c r="M23" s="4"/>
      <c r="N23" s="4"/>
    </row>
    <row r="24" spans="1:14" ht="12.75">
      <c r="A24" s="8">
        <v>532</v>
      </c>
      <c r="B24" s="2" t="s">
        <v>15</v>
      </c>
      <c r="C24" s="3">
        <v>0</v>
      </c>
      <c r="D24" s="4"/>
      <c r="E24" s="26"/>
      <c r="F24" s="26"/>
      <c r="G24" s="4"/>
      <c r="H24" s="4"/>
      <c r="I24" s="4"/>
      <c r="J24" s="4"/>
      <c r="K24" s="4"/>
      <c r="L24" s="4"/>
      <c r="M24" s="4"/>
      <c r="N24" s="4"/>
    </row>
    <row r="25" spans="1:14" ht="12.75">
      <c r="A25" s="8">
        <v>538</v>
      </c>
      <c r="B25" s="2" t="s">
        <v>29</v>
      </c>
      <c r="C25" s="3">
        <f>D25+J25</f>
        <v>1481868</v>
      </c>
      <c r="D25" s="4">
        <v>699648</v>
      </c>
      <c r="E25" s="26"/>
      <c r="F25" s="26"/>
      <c r="G25" s="4"/>
      <c r="H25" s="4"/>
      <c r="I25" s="4"/>
      <c r="J25" s="4">
        <v>782220</v>
      </c>
      <c r="K25" s="4"/>
      <c r="L25" s="4"/>
      <c r="M25" s="4"/>
      <c r="N25" s="4"/>
    </row>
    <row r="26" spans="1:14" ht="12.75">
      <c r="A26" s="8">
        <v>539</v>
      </c>
      <c r="B26" s="2" t="s">
        <v>31</v>
      </c>
      <c r="C26" s="3">
        <v>0</v>
      </c>
      <c r="D26" s="4"/>
      <c r="E26" s="26"/>
      <c r="F26" s="26"/>
      <c r="G26" s="4"/>
      <c r="H26" s="4"/>
      <c r="I26" s="4"/>
      <c r="J26" s="4"/>
      <c r="K26" s="4"/>
      <c r="L26" s="4"/>
      <c r="M26" s="4"/>
      <c r="N26" s="4"/>
    </row>
    <row r="27" spans="1:14" ht="12.75">
      <c r="A27" s="8">
        <v>541</v>
      </c>
      <c r="B27" s="2" t="s">
        <v>16</v>
      </c>
      <c r="C27" s="3">
        <v>0</v>
      </c>
      <c r="D27" s="4"/>
      <c r="E27" s="26"/>
      <c r="F27" s="26"/>
      <c r="G27" s="4"/>
      <c r="H27" s="4"/>
      <c r="I27" s="4"/>
      <c r="J27" s="4"/>
      <c r="K27" s="4"/>
      <c r="L27" s="4"/>
      <c r="M27" s="4"/>
      <c r="N27" s="4"/>
    </row>
    <row r="28" spans="1:14" ht="12.75">
      <c r="A28" s="8">
        <v>542</v>
      </c>
      <c r="B28" s="2" t="s">
        <v>30</v>
      </c>
      <c r="C28" s="3">
        <v>19768</v>
      </c>
      <c r="D28" s="4"/>
      <c r="E28" s="26"/>
      <c r="F28" s="26"/>
      <c r="G28" s="4"/>
      <c r="H28" s="4"/>
      <c r="I28" s="4"/>
      <c r="J28" s="4"/>
      <c r="K28" s="4"/>
      <c r="L28" s="4"/>
      <c r="M28" s="4"/>
      <c r="N28" s="4"/>
    </row>
    <row r="29" spans="1:14" ht="12.75">
      <c r="A29" s="8">
        <v>543</v>
      </c>
      <c r="B29" s="2" t="s">
        <v>19</v>
      </c>
      <c r="C29" s="3">
        <v>0</v>
      </c>
      <c r="D29" s="4"/>
      <c r="E29" s="26"/>
      <c r="F29" s="26"/>
      <c r="G29" s="4"/>
      <c r="H29" s="4"/>
      <c r="I29" s="4"/>
      <c r="J29" s="4"/>
      <c r="K29" s="4"/>
      <c r="L29" s="4"/>
      <c r="M29" s="4"/>
      <c r="N29" s="4"/>
    </row>
    <row r="30" spans="1:14" ht="12.75">
      <c r="A30" s="8">
        <v>544</v>
      </c>
      <c r="B30" s="2" t="s">
        <v>21</v>
      </c>
      <c r="C30" s="3">
        <v>6946249.1</v>
      </c>
      <c r="D30" s="4"/>
      <c r="E30" s="26"/>
      <c r="F30" s="26"/>
      <c r="G30" s="4"/>
      <c r="H30" s="4"/>
      <c r="I30" s="4"/>
      <c r="J30" s="4"/>
      <c r="K30" s="4"/>
      <c r="L30" s="4"/>
      <c r="M30" s="4"/>
      <c r="N30" s="4"/>
    </row>
    <row r="31" spans="1:14" ht="12.75">
      <c r="A31" s="8">
        <v>547</v>
      </c>
      <c r="B31" s="2" t="s">
        <v>20</v>
      </c>
      <c r="C31" s="3">
        <v>23749.94</v>
      </c>
      <c r="D31" s="4"/>
      <c r="E31" s="26"/>
      <c r="F31" s="26"/>
      <c r="G31" s="4"/>
      <c r="H31" s="4"/>
      <c r="I31" s="4"/>
      <c r="J31" s="4"/>
      <c r="K31" s="4"/>
      <c r="L31" s="4"/>
      <c r="M31" s="4"/>
      <c r="N31" s="4"/>
    </row>
    <row r="32" spans="1:14" ht="12.75">
      <c r="A32" s="8">
        <v>548</v>
      </c>
      <c r="B32" s="2" t="s">
        <v>32</v>
      </c>
      <c r="C32" s="3">
        <v>0</v>
      </c>
      <c r="D32" s="4"/>
      <c r="E32" s="26"/>
      <c r="F32" s="26"/>
      <c r="G32" s="4"/>
      <c r="H32" s="4"/>
      <c r="I32" s="4"/>
      <c r="J32" s="4"/>
      <c r="K32" s="4"/>
      <c r="L32" s="4"/>
      <c r="M32" s="4"/>
      <c r="N32" s="4"/>
    </row>
    <row r="33" spans="1:14" ht="12.75">
      <c r="A33" s="8">
        <v>551</v>
      </c>
      <c r="B33" s="2" t="s">
        <v>33</v>
      </c>
      <c r="C33" s="3">
        <f>D33+J33</f>
        <v>89642892.67</v>
      </c>
      <c r="D33" s="4">
        <v>88819536.67</v>
      </c>
      <c r="E33" s="26"/>
      <c r="F33" s="26"/>
      <c r="G33" s="4"/>
      <c r="H33" s="4"/>
      <c r="I33" s="4"/>
      <c r="J33" s="4">
        <v>823356</v>
      </c>
      <c r="K33" s="4"/>
      <c r="L33" s="4"/>
      <c r="M33" s="4"/>
      <c r="N33" s="4"/>
    </row>
    <row r="34" spans="1:14" ht="12.75">
      <c r="A34" s="8">
        <v>552</v>
      </c>
      <c r="B34" s="2" t="s">
        <v>42</v>
      </c>
      <c r="C34" s="3">
        <v>0</v>
      </c>
      <c r="D34" s="4"/>
      <c r="E34" s="26"/>
      <c r="F34" s="26"/>
      <c r="G34" s="4"/>
      <c r="H34" s="4"/>
      <c r="I34" s="4"/>
      <c r="J34" s="4"/>
      <c r="K34" s="4"/>
      <c r="L34" s="4"/>
      <c r="M34" s="4"/>
      <c r="N34" s="4"/>
    </row>
    <row r="35" spans="1:14" ht="12.75">
      <c r="A35" s="8">
        <v>553</v>
      </c>
      <c r="B35" s="2" t="s">
        <v>43</v>
      </c>
      <c r="C35" s="3">
        <v>0</v>
      </c>
      <c r="D35" s="4"/>
      <c r="E35" s="26"/>
      <c r="F35" s="26"/>
      <c r="G35" s="4"/>
      <c r="H35" s="4"/>
      <c r="I35" s="4"/>
      <c r="J35" s="4"/>
      <c r="K35" s="4"/>
      <c r="L35" s="4"/>
      <c r="M35" s="4"/>
      <c r="N35" s="4"/>
    </row>
    <row r="36" spans="1:14" ht="12.75">
      <c r="A36" s="8">
        <v>554</v>
      </c>
      <c r="B36" s="2" t="s">
        <v>34</v>
      </c>
      <c r="C36" s="3">
        <v>0</v>
      </c>
      <c r="D36" s="4"/>
      <c r="E36" s="26"/>
      <c r="F36" s="26"/>
      <c r="G36" s="4"/>
      <c r="H36" s="4"/>
      <c r="I36" s="4"/>
      <c r="J36" s="4"/>
      <c r="K36" s="4"/>
      <c r="L36" s="4"/>
      <c r="M36" s="4"/>
      <c r="N36" s="4"/>
    </row>
    <row r="37" spans="1:14" ht="12.75">
      <c r="A37" s="8">
        <v>555</v>
      </c>
      <c r="B37" s="2" t="s">
        <v>35</v>
      </c>
      <c r="C37" s="3">
        <v>0</v>
      </c>
      <c r="D37" s="4"/>
      <c r="E37" s="26"/>
      <c r="F37" s="26"/>
      <c r="G37" s="4"/>
      <c r="H37" s="4"/>
      <c r="I37" s="4"/>
      <c r="J37" s="4"/>
      <c r="K37" s="4"/>
      <c r="L37" s="4"/>
      <c r="M37" s="4"/>
      <c r="N37" s="4"/>
    </row>
    <row r="38" spans="1:14" ht="12.75">
      <c r="A38" s="8">
        <v>556</v>
      </c>
      <c r="B38" s="2" t="s">
        <v>36</v>
      </c>
      <c r="C38" s="3">
        <v>6870863.59</v>
      </c>
      <c r="D38" s="4"/>
      <c r="E38" s="26"/>
      <c r="F38" s="26"/>
      <c r="G38" s="4"/>
      <c r="H38" s="4"/>
      <c r="I38" s="4"/>
      <c r="J38" s="4"/>
      <c r="K38" s="4"/>
      <c r="L38" s="4"/>
      <c r="M38" s="4"/>
      <c r="N38" s="4"/>
    </row>
    <row r="39" spans="1:14" ht="12.75">
      <c r="A39" s="8">
        <v>557</v>
      </c>
      <c r="B39" s="2" t="s">
        <v>37</v>
      </c>
      <c r="C39" s="3">
        <v>0</v>
      </c>
      <c r="D39" s="4"/>
      <c r="E39" s="26"/>
      <c r="F39" s="26"/>
      <c r="G39" s="4"/>
      <c r="H39" s="4"/>
      <c r="I39" s="4"/>
      <c r="J39" s="4"/>
      <c r="K39" s="4"/>
      <c r="L39" s="4"/>
      <c r="M39" s="4"/>
      <c r="N39" s="4"/>
    </row>
    <row r="40" spans="1:14" ht="12.75">
      <c r="A40" s="8">
        <v>558</v>
      </c>
      <c r="B40" s="2" t="s">
        <v>103</v>
      </c>
      <c r="C40" s="3">
        <f>D40+J40</f>
        <v>6996915.48</v>
      </c>
      <c r="D40" s="4">
        <v>6972841.16</v>
      </c>
      <c r="E40" s="26"/>
      <c r="F40" s="26"/>
      <c r="G40" s="4"/>
      <c r="H40" s="4"/>
      <c r="I40" s="4"/>
      <c r="J40" s="4">
        <v>24074.32</v>
      </c>
      <c r="K40" s="4"/>
      <c r="L40" s="4"/>
      <c r="M40" s="4"/>
      <c r="N40" s="4"/>
    </row>
    <row r="41" spans="1:14" ht="12.75">
      <c r="A41" s="8">
        <v>549</v>
      </c>
      <c r="B41" s="2" t="s">
        <v>38</v>
      </c>
      <c r="C41" s="3">
        <f>D41+J41</f>
        <v>5991471.43</v>
      </c>
      <c r="D41" s="4">
        <v>5676789.55</v>
      </c>
      <c r="E41" s="26"/>
      <c r="F41" s="26"/>
      <c r="G41" s="4"/>
      <c r="H41" s="4"/>
      <c r="I41" s="4"/>
      <c r="J41" s="4">
        <v>314681.88</v>
      </c>
      <c r="K41" s="4"/>
      <c r="L41" s="4"/>
      <c r="M41" s="4"/>
      <c r="N41" s="4"/>
    </row>
    <row r="42" spans="1:14" ht="12.75">
      <c r="A42" s="20" t="s">
        <v>85</v>
      </c>
      <c r="B42" s="21" t="s">
        <v>86</v>
      </c>
      <c r="C42" s="22">
        <v>52148.06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12.75">
      <c r="A43" s="8">
        <v>561</v>
      </c>
      <c r="B43" s="2" t="s">
        <v>39</v>
      </c>
      <c r="C43" s="3">
        <v>0</v>
      </c>
      <c r="D43" s="4"/>
      <c r="E43" s="26"/>
      <c r="F43" s="26"/>
      <c r="G43" s="4"/>
      <c r="H43" s="4"/>
      <c r="I43" s="4"/>
      <c r="J43" s="4"/>
      <c r="K43" s="4"/>
      <c r="L43" s="4"/>
      <c r="M43" s="4"/>
      <c r="N43" s="4"/>
    </row>
    <row r="44" spans="1:14" ht="12.75">
      <c r="A44" s="8">
        <v>562</v>
      </c>
      <c r="B44" s="2" t="s">
        <v>17</v>
      </c>
      <c r="C44" s="3">
        <v>0</v>
      </c>
      <c r="D44" s="4"/>
      <c r="E44" s="26"/>
      <c r="F44" s="26"/>
      <c r="G44" s="4"/>
      <c r="H44" s="4"/>
      <c r="I44" s="4"/>
      <c r="J44" s="4"/>
      <c r="K44" s="4"/>
      <c r="L44" s="4"/>
      <c r="M44" s="4"/>
      <c r="N44" s="4"/>
    </row>
    <row r="45" spans="1:14" ht="12.75">
      <c r="A45" s="8">
        <v>563</v>
      </c>
      <c r="B45" s="2" t="s">
        <v>18</v>
      </c>
      <c r="C45" s="3">
        <v>50619.88</v>
      </c>
      <c r="D45" s="4"/>
      <c r="E45" s="26"/>
      <c r="F45" s="26"/>
      <c r="G45" s="4"/>
      <c r="H45" s="4"/>
      <c r="I45" s="4"/>
      <c r="J45" s="4"/>
      <c r="K45" s="4"/>
      <c r="L45" s="4"/>
      <c r="M45" s="4"/>
      <c r="N45" s="4"/>
    </row>
    <row r="46" spans="1:14" ht="12.75">
      <c r="A46" s="8">
        <v>564</v>
      </c>
      <c r="B46" s="2" t="s">
        <v>40</v>
      </c>
      <c r="C46" s="3">
        <v>0</v>
      </c>
      <c r="D46" s="4"/>
      <c r="E46" s="26"/>
      <c r="F46" s="26"/>
      <c r="G46" s="4"/>
      <c r="H46" s="4"/>
      <c r="I46" s="4"/>
      <c r="J46" s="4"/>
      <c r="K46" s="4"/>
      <c r="L46" s="4"/>
      <c r="M46" s="4"/>
      <c r="N46" s="4"/>
    </row>
    <row r="47" spans="1:14" ht="12.75">
      <c r="A47" s="8">
        <v>569</v>
      </c>
      <c r="B47" s="2" t="s">
        <v>41</v>
      </c>
      <c r="C47" s="3">
        <v>1528.18</v>
      </c>
      <c r="D47" s="4"/>
      <c r="E47" s="26"/>
      <c r="F47" s="26"/>
      <c r="G47" s="4"/>
      <c r="H47" s="4"/>
      <c r="I47" s="4"/>
      <c r="J47" s="4"/>
      <c r="K47" s="4"/>
      <c r="L47" s="4"/>
      <c r="M47" s="4"/>
      <c r="N47" s="4"/>
    </row>
    <row r="48" spans="1:14" ht="12.75">
      <c r="A48" s="20" t="s">
        <v>87</v>
      </c>
      <c r="B48" s="21" t="s">
        <v>111</v>
      </c>
      <c r="C48" s="16">
        <v>0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ht="12.75">
      <c r="A49" s="8">
        <v>571</v>
      </c>
      <c r="B49" s="2" t="s">
        <v>112</v>
      </c>
      <c r="C49" s="3">
        <v>0</v>
      </c>
      <c r="D49" s="4"/>
      <c r="E49" s="26"/>
      <c r="F49" s="26"/>
      <c r="G49" s="4"/>
      <c r="H49" s="4"/>
      <c r="I49" s="4"/>
      <c r="J49" s="4"/>
      <c r="K49" s="4"/>
      <c r="L49" s="4"/>
      <c r="M49" s="4"/>
      <c r="N49" s="4"/>
    </row>
    <row r="50" spans="1:14" ht="12.75">
      <c r="A50" s="8">
        <v>572</v>
      </c>
      <c r="B50" s="2" t="s">
        <v>113</v>
      </c>
      <c r="C50" s="3">
        <v>0</v>
      </c>
      <c r="D50" s="4"/>
      <c r="E50" s="26"/>
      <c r="F50" s="26"/>
      <c r="G50" s="4"/>
      <c r="H50" s="4"/>
      <c r="I50" s="4"/>
      <c r="J50" s="4"/>
      <c r="K50" s="4"/>
      <c r="L50" s="4"/>
      <c r="M50" s="4"/>
      <c r="N50" s="4"/>
    </row>
    <row r="51" spans="1:14" ht="12.75">
      <c r="A51" s="20" t="s">
        <v>88</v>
      </c>
      <c r="B51" s="21" t="s">
        <v>109</v>
      </c>
      <c r="C51" s="16">
        <v>0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ht="12.75">
      <c r="A52" s="8">
        <v>581</v>
      </c>
      <c r="B52" s="2" t="s">
        <v>44</v>
      </c>
      <c r="C52" s="3">
        <v>0</v>
      </c>
      <c r="D52" s="4"/>
      <c r="E52" s="26"/>
      <c r="F52" s="26"/>
      <c r="G52" s="4"/>
      <c r="H52" s="4"/>
      <c r="I52" s="4"/>
      <c r="J52" s="4"/>
      <c r="K52" s="4"/>
      <c r="L52" s="4"/>
      <c r="M52" s="4"/>
      <c r="N52" s="4"/>
    </row>
    <row r="53" spans="1:14" ht="12.75">
      <c r="A53" s="8">
        <v>582</v>
      </c>
      <c r="B53" s="2" t="s">
        <v>45</v>
      </c>
      <c r="C53" s="3">
        <v>0</v>
      </c>
      <c r="D53" s="4"/>
      <c r="E53" s="26"/>
      <c r="F53" s="26"/>
      <c r="G53" s="4"/>
      <c r="H53" s="4"/>
      <c r="I53" s="4"/>
      <c r="J53" s="4"/>
      <c r="K53" s="4"/>
      <c r="L53" s="4"/>
      <c r="M53" s="4"/>
      <c r="N53" s="4"/>
    </row>
    <row r="54" spans="1:14" ht="12.75">
      <c r="A54" s="8">
        <v>584</v>
      </c>
      <c r="B54" s="2" t="s">
        <v>46</v>
      </c>
      <c r="C54" s="3">
        <v>0</v>
      </c>
      <c r="D54" s="4"/>
      <c r="E54" s="26"/>
      <c r="F54" s="26"/>
      <c r="G54" s="4"/>
      <c r="H54" s="4"/>
      <c r="I54" s="4"/>
      <c r="J54" s="4"/>
      <c r="K54" s="4"/>
      <c r="L54" s="4"/>
      <c r="M54" s="4"/>
      <c r="N54" s="4"/>
    </row>
    <row r="55" spans="1:14" ht="12.75">
      <c r="A55" s="8">
        <v>585</v>
      </c>
      <c r="B55" s="2" t="s">
        <v>47</v>
      </c>
      <c r="C55" s="3">
        <v>0</v>
      </c>
      <c r="D55" s="4"/>
      <c r="E55" s="26"/>
      <c r="F55" s="26"/>
      <c r="G55" s="4"/>
      <c r="H55" s="4"/>
      <c r="I55" s="4"/>
      <c r="J55" s="4"/>
      <c r="K55" s="4"/>
      <c r="L55" s="4"/>
      <c r="M55" s="4"/>
      <c r="N55" s="4"/>
    </row>
    <row r="56" spans="1:14" ht="12.75">
      <c r="A56" s="11">
        <v>586</v>
      </c>
      <c r="B56" s="9" t="s">
        <v>114</v>
      </c>
      <c r="C56" s="3">
        <v>0</v>
      </c>
      <c r="D56" s="4"/>
      <c r="E56" s="26"/>
      <c r="F56" s="26"/>
      <c r="G56" s="4"/>
      <c r="H56" s="4"/>
      <c r="I56" s="4"/>
      <c r="J56" s="4"/>
      <c r="K56" s="4"/>
      <c r="L56" s="4"/>
      <c r="M56" s="4"/>
      <c r="N56" s="4"/>
    </row>
    <row r="57" spans="1:14" ht="12.75">
      <c r="A57" s="31" t="s">
        <v>94</v>
      </c>
      <c r="B57" s="21" t="s">
        <v>107</v>
      </c>
      <c r="C57" s="16">
        <v>0</v>
      </c>
      <c r="D57" s="4"/>
      <c r="E57" s="6"/>
      <c r="F57" s="6"/>
      <c r="G57" s="4"/>
      <c r="H57" s="4"/>
      <c r="I57" s="4"/>
      <c r="J57" s="4"/>
      <c r="K57" s="4"/>
      <c r="L57" s="4"/>
      <c r="M57" s="4"/>
      <c r="N57" s="4"/>
    </row>
    <row r="58" spans="1:14" ht="12.75">
      <c r="A58" s="29">
        <v>591</v>
      </c>
      <c r="B58" s="2" t="s">
        <v>107</v>
      </c>
      <c r="C58" s="3">
        <v>0</v>
      </c>
      <c r="D58" s="4"/>
      <c r="E58" s="6"/>
      <c r="F58" s="6"/>
      <c r="G58" s="4"/>
      <c r="H58" s="4"/>
      <c r="I58" s="4"/>
      <c r="J58" s="4"/>
      <c r="K58" s="4"/>
      <c r="L58" s="4"/>
      <c r="M58" s="4"/>
      <c r="N58" s="4"/>
    </row>
    <row r="59" spans="1:14" ht="13.5" thickBot="1">
      <c r="A59" s="30">
        <v>595</v>
      </c>
      <c r="B59" s="27" t="s">
        <v>108</v>
      </c>
      <c r="C59" s="28">
        <v>0</v>
      </c>
      <c r="D59" s="4"/>
      <c r="E59" s="6"/>
      <c r="F59" s="6"/>
      <c r="G59" s="4"/>
      <c r="H59" s="4"/>
      <c r="I59" s="4"/>
      <c r="J59" s="4"/>
      <c r="K59" s="4"/>
      <c r="L59" s="4"/>
      <c r="M59" s="4"/>
      <c r="N59" s="4"/>
    </row>
    <row r="60" spans="1:14" ht="12.75">
      <c r="A60" s="12"/>
      <c r="B60" s="13"/>
      <c r="C60" s="1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ht="12.75">
      <c r="A61" s="58" t="s">
        <v>0</v>
      </c>
      <c r="B61" s="60" t="s">
        <v>1</v>
      </c>
      <c r="C61" s="63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ht="12.75">
      <c r="A62" s="59"/>
      <c r="B62" s="60"/>
      <c r="C62" s="63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2.75">
      <c r="A63" s="17" t="s">
        <v>89</v>
      </c>
      <c r="B63" s="18" t="s">
        <v>90</v>
      </c>
      <c r="C63" s="19">
        <f>D63+J63</f>
        <v>1528355382.9699998</v>
      </c>
      <c r="D63" s="4">
        <v>1512459168.62</v>
      </c>
      <c r="E63" s="4"/>
      <c r="F63" s="4"/>
      <c r="G63" s="4"/>
      <c r="H63" s="4"/>
      <c r="I63" s="4"/>
      <c r="J63" s="4">
        <v>15896214.35</v>
      </c>
      <c r="K63" s="4"/>
      <c r="L63" s="4"/>
      <c r="M63" s="4"/>
      <c r="N63" s="4"/>
    </row>
    <row r="64" spans="1:14" ht="12.75">
      <c r="A64" s="17" t="s">
        <v>83</v>
      </c>
      <c r="B64" s="18" t="s">
        <v>91</v>
      </c>
      <c r="C64" s="19">
        <f>D64+J64</f>
        <v>1519678405.67</v>
      </c>
      <c r="D64" s="4">
        <v>1503782191.5</v>
      </c>
      <c r="E64" s="4"/>
      <c r="F64" s="4"/>
      <c r="G64" s="4"/>
      <c r="H64" s="4"/>
      <c r="I64" s="4"/>
      <c r="J64" s="4">
        <v>15896214.17</v>
      </c>
      <c r="K64" s="4"/>
      <c r="L64" s="4"/>
      <c r="M64" s="4"/>
      <c r="N64" s="4"/>
    </row>
    <row r="65" spans="1:14" ht="12.75">
      <c r="A65" s="8">
        <v>601</v>
      </c>
      <c r="B65" s="2" t="s">
        <v>48</v>
      </c>
      <c r="C65" s="3">
        <v>0</v>
      </c>
      <c r="D65" s="4"/>
      <c r="E65" s="26"/>
      <c r="F65" s="26"/>
      <c r="G65" s="4"/>
      <c r="H65" s="4"/>
      <c r="I65" s="4"/>
      <c r="J65" s="4"/>
      <c r="K65" s="4"/>
      <c r="L65" s="4"/>
      <c r="M65" s="4"/>
      <c r="N65" s="4"/>
    </row>
    <row r="66" spans="1:14" ht="12.75">
      <c r="A66" s="8">
        <v>602</v>
      </c>
      <c r="B66" s="2" t="s">
        <v>49</v>
      </c>
      <c r="C66" s="3">
        <f>D66+J66</f>
        <v>1205382784.76</v>
      </c>
      <c r="D66" s="4">
        <v>1205289896.7</v>
      </c>
      <c r="E66" s="26"/>
      <c r="F66" s="26"/>
      <c r="G66" s="4"/>
      <c r="H66" s="4"/>
      <c r="I66" s="4"/>
      <c r="J66" s="4">
        <v>92888.06</v>
      </c>
      <c r="K66" s="4"/>
      <c r="L66" s="4"/>
      <c r="M66" s="4"/>
      <c r="N66" s="4"/>
    </row>
    <row r="67" spans="1:14" ht="12.75">
      <c r="A67" s="8">
        <v>603</v>
      </c>
      <c r="B67" s="2" t="s">
        <v>50</v>
      </c>
      <c r="C67" s="3">
        <v>0</v>
      </c>
      <c r="D67" s="4"/>
      <c r="E67" s="26"/>
      <c r="F67" s="26"/>
      <c r="G67" s="4"/>
      <c r="H67" s="4"/>
      <c r="I67" s="4"/>
      <c r="J67" s="4"/>
      <c r="K67" s="4"/>
      <c r="L67" s="4"/>
      <c r="M67" s="4"/>
      <c r="N67" s="4"/>
    </row>
    <row r="68" spans="1:14" ht="12.75">
      <c r="A68" s="8">
        <v>604</v>
      </c>
      <c r="B68" s="2" t="s">
        <v>51</v>
      </c>
      <c r="C68" s="3">
        <f>D68+J68</f>
        <v>99856552.49</v>
      </c>
      <c r="D68" s="4">
        <v>99841479.8</v>
      </c>
      <c r="E68" s="26"/>
      <c r="F68" s="26"/>
      <c r="G68" s="4"/>
      <c r="H68" s="4"/>
      <c r="I68" s="4"/>
      <c r="J68" s="4">
        <v>15072.69</v>
      </c>
      <c r="K68" s="4"/>
      <c r="L68" s="4"/>
      <c r="M68" s="4"/>
      <c r="N68" s="4"/>
    </row>
    <row r="69" spans="1:14" ht="12.75">
      <c r="A69" s="8">
        <v>605</v>
      </c>
      <c r="B69" s="2" t="s">
        <v>52</v>
      </c>
      <c r="C69" s="3">
        <v>0</v>
      </c>
      <c r="D69" s="4"/>
      <c r="E69" s="26"/>
      <c r="F69" s="26"/>
      <c r="G69" s="4"/>
      <c r="H69" s="4"/>
      <c r="I69" s="4"/>
      <c r="J69" s="4"/>
      <c r="K69" s="4"/>
      <c r="L69" s="4"/>
      <c r="M69" s="4"/>
      <c r="N69" s="4"/>
    </row>
    <row r="70" spans="1:14" ht="12.75">
      <c r="A70" s="8">
        <v>606</v>
      </c>
      <c r="B70" s="2" t="s">
        <v>53</v>
      </c>
      <c r="C70" s="3">
        <v>0</v>
      </c>
      <c r="D70" s="4"/>
      <c r="E70" s="26"/>
      <c r="F70" s="26"/>
      <c r="G70" s="4"/>
      <c r="H70" s="4"/>
      <c r="I70" s="4"/>
      <c r="J70" s="4"/>
      <c r="K70" s="4"/>
      <c r="L70" s="4"/>
      <c r="M70" s="4"/>
      <c r="N70" s="4"/>
    </row>
    <row r="71" spans="1:14" ht="12.75">
      <c r="A71" s="8">
        <v>607</v>
      </c>
      <c r="B71" s="2" t="s">
        <v>54</v>
      </c>
      <c r="C71" s="3">
        <v>0</v>
      </c>
      <c r="D71" s="4"/>
      <c r="E71" s="26"/>
      <c r="F71" s="26"/>
      <c r="G71" s="4"/>
      <c r="H71" s="4"/>
      <c r="I71" s="4"/>
      <c r="J71" s="4"/>
      <c r="K71" s="4"/>
      <c r="L71" s="4"/>
      <c r="M71" s="4"/>
      <c r="N71" s="4"/>
    </row>
    <row r="72" spans="1:14" ht="12.75">
      <c r="A72" s="8">
        <v>609</v>
      </c>
      <c r="B72" s="2" t="s">
        <v>55</v>
      </c>
      <c r="C72" s="3">
        <v>0</v>
      </c>
      <c r="D72" s="4"/>
      <c r="E72" s="26"/>
      <c r="F72" s="26"/>
      <c r="G72" s="4"/>
      <c r="H72" s="4"/>
      <c r="I72" s="4"/>
      <c r="J72" s="4"/>
      <c r="K72" s="4"/>
      <c r="L72" s="4"/>
      <c r="M72" s="4"/>
      <c r="N72" s="4"/>
    </row>
    <row r="73" spans="1:14" ht="12.75">
      <c r="A73" s="8">
        <v>641</v>
      </c>
      <c r="B73" s="2" t="s">
        <v>16</v>
      </c>
      <c r="C73" s="3">
        <v>1512.19</v>
      </c>
      <c r="D73" s="4"/>
      <c r="E73" s="26"/>
      <c r="F73" s="26"/>
      <c r="G73" s="4"/>
      <c r="H73" s="4"/>
      <c r="I73" s="4"/>
      <c r="J73" s="4"/>
      <c r="K73" s="4"/>
      <c r="L73" s="4"/>
      <c r="M73" s="4"/>
      <c r="N73" s="4"/>
    </row>
    <row r="74" spans="1:14" ht="12.75">
      <c r="A74" s="8">
        <v>642</v>
      </c>
      <c r="B74" s="2" t="s">
        <v>30</v>
      </c>
      <c r="C74" s="3">
        <v>0</v>
      </c>
      <c r="D74" s="4"/>
      <c r="E74" s="26"/>
      <c r="F74" s="26"/>
      <c r="G74" s="4"/>
      <c r="H74" s="4"/>
      <c r="I74" s="4"/>
      <c r="J74" s="4"/>
      <c r="K74" s="4"/>
      <c r="L74" s="4"/>
      <c r="M74" s="4"/>
      <c r="N74" s="4"/>
    </row>
    <row r="75" spans="1:14" ht="12.75">
      <c r="A75" s="8">
        <v>643</v>
      </c>
      <c r="B75" s="2" t="s">
        <v>56</v>
      </c>
      <c r="C75" s="3">
        <v>0</v>
      </c>
      <c r="D75" s="4"/>
      <c r="E75" s="26"/>
      <c r="F75" s="26"/>
      <c r="G75" s="4"/>
      <c r="H75" s="4"/>
      <c r="I75" s="4"/>
      <c r="J75" s="4"/>
      <c r="K75" s="4"/>
      <c r="L75" s="4"/>
      <c r="M75" s="4"/>
      <c r="N75" s="4"/>
    </row>
    <row r="76" spans="1:14" ht="12.75">
      <c r="A76" s="8">
        <v>644</v>
      </c>
      <c r="B76" s="2" t="s">
        <v>57</v>
      </c>
      <c r="C76" s="3">
        <v>10056011.26</v>
      </c>
      <c r="D76" s="4"/>
      <c r="E76" s="26"/>
      <c r="F76" s="26"/>
      <c r="G76" s="4"/>
      <c r="H76" s="4"/>
      <c r="I76" s="4"/>
      <c r="J76" s="4"/>
      <c r="K76" s="4"/>
      <c r="L76" s="4"/>
      <c r="M76" s="4"/>
      <c r="N76" s="4"/>
    </row>
    <row r="77" spans="1:14" ht="12.75">
      <c r="A77" s="8">
        <v>645</v>
      </c>
      <c r="B77" s="2" t="s">
        <v>80</v>
      </c>
      <c r="C77" s="3">
        <v>0</v>
      </c>
      <c r="D77" s="4"/>
      <c r="E77" s="26"/>
      <c r="F77" s="26"/>
      <c r="G77" s="4"/>
      <c r="H77" s="4"/>
      <c r="I77" s="4"/>
      <c r="J77" s="4"/>
      <c r="K77" s="4"/>
      <c r="L77" s="4"/>
      <c r="M77" s="4"/>
      <c r="N77" s="4"/>
    </row>
    <row r="78" spans="1:14" ht="12.75">
      <c r="A78" s="8">
        <v>646</v>
      </c>
      <c r="B78" s="2" t="s">
        <v>79</v>
      </c>
      <c r="C78" s="3">
        <v>0</v>
      </c>
      <c r="D78" s="4"/>
      <c r="E78" s="26"/>
      <c r="F78" s="26"/>
      <c r="G78" s="4"/>
      <c r="H78" s="4"/>
      <c r="I78" s="4"/>
      <c r="J78" s="4"/>
      <c r="K78" s="4"/>
      <c r="L78" s="4"/>
      <c r="M78" s="4"/>
      <c r="N78" s="4"/>
    </row>
    <row r="79" spans="1:14" ht="12.75">
      <c r="A79" s="8">
        <v>647</v>
      </c>
      <c r="B79" s="2" t="s">
        <v>58</v>
      </c>
      <c r="C79" s="3">
        <v>0</v>
      </c>
      <c r="D79" s="4"/>
      <c r="E79" s="26"/>
      <c r="F79" s="26"/>
      <c r="G79" s="4"/>
      <c r="H79" s="4"/>
      <c r="I79" s="4"/>
      <c r="J79" s="4"/>
      <c r="K79" s="4"/>
      <c r="L79" s="4"/>
      <c r="M79" s="4"/>
      <c r="N79" s="4"/>
    </row>
    <row r="80" spans="1:14" ht="12.75">
      <c r="A80" s="8">
        <v>648</v>
      </c>
      <c r="B80" s="2" t="s">
        <v>59</v>
      </c>
      <c r="C80" s="3">
        <v>27589809.81</v>
      </c>
      <c r="D80" s="4"/>
      <c r="E80" s="26"/>
      <c r="F80" s="26"/>
      <c r="G80" s="4"/>
      <c r="H80" s="4"/>
      <c r="I80" s="4"/>
      <c r="J80" s="4"/>
      <c r="K80" s="4"/>
      <c r="L80" s="4"/>
      <c r="M80" s="4"/>
      <c r="N80" s="4"/>
    </row>
    <row r="81" spans="1:14" ht="12.75">
      <c r="A81" s="8">
        <v>649</v>
      </c>
      <c r="B81" s="2" t="s">
        <v>60</v>
      </c>
      <c r="C81" s="3">
        <f>D81+J81</f>
        <v>176791735.16</v>
      </c>
      <c r="D81" s="4">
        <v>161003481.74</v>
      </c>
      <c r="E81" s="26"/>
      <c r="F81" s="26"/>
      <c r="G81" s="4"/>
      <c r="H81" s="4"/>
      <c r="I81" s="4"/>
      <c r="J81" s="4">
        <v>15788253.42</v>
      </c>
      <c r="K81" s="4"/>
      <c r="L81" s="4"/>
      <c r="M81" s="4"/>
      <c r="N81" s="4"/>
    </row>
    <row r="82" spans="1:14" ht="12.75">
      <c r="A82" s="20" t="s">
        <v>85</v>
      </c>
      <c r="B82" s="21" t="s">
        <v>92</v>
      </c>
      <c r="C82" s="16">
        <v>762117.12</v>
      </c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1:14" ht="12.75">
      <c r="A83" s="8">
        <v>661</v>
      </c>
      <c r="B83" s="2" t="s">
        <v>61</v>
      </c>
      <c r="C83" s="3">
        <v>0</v>
      </c>
      <c r="D83" s="4"/>
      <c r="E83" s="26"/>
      <c r="F83" s="26"/>
      <c r="G83" s="4"/>
      <c r="H83" s="4"/>
      <c r="I83" s="4"/>
      <c r="J83" s="4"/>
      <c r="K83" s="4"/>
      <c r="L83" s="4"/>
      <c r="M83" s="4"/>
      <c r="N83" s="4"/>
    </row>
    <row r="84" spans="1:14" ht="12.75">
      <c r="A84" s="8">
        <v>662</v>
      </c>
      <c r="B84" s="2" t="s">
        <v>17</v>
      </c>
      <c r="C84" s="3">
        <v>753660.86</v>
      </c>
      <c r="D84" s="4"/>
      <c r="E84" s="26"/>
      <c r="F84" s="26"/>
      <c r="G84" s="4"/>
      <c r="H84" s="4"/>
      <c r="I84" s="4"/>
      <c r="J84" s="4"/>
      <c r="K84" s="4"/>
      <c r="L84" s="4"/>
      <c r="M84" s="4"/>
      <c r="N84" s="4"/>
    </row>
    <row r="85" spans="1:14" ht="12.75">
      <c r="A85" s="8">
        <v>663</v>
      </c>
      <c r="B85" s="2" t="s">
        <v>23</v>
      </c>
      <c r="C85" s="3">
        <v>7597.61</v>
      </c>
      <c r="D85" s="4"/>
      <c r="E85" s="26"/>
      <c r="F85" s="26"/>
      <c r="G85" s="4"/>
      <c r="H85" s="4"/>
      <c r="I85" s="4"/>
      <c r="J85" s="4"/>
      <c r="K85" s="4"/>
      <c r="L85" s="4"/>
      <c r="M85" s="4"/>
      <c r="N85" s="4"/>
    </row>
    <row r="86" spans="1:14" ht="12.75">
      <c r="A86" s="8">
        <v>664</v>
      </c>
      <c r="B86" s="2" t="s">
        <v>62</v>
      </c>
      <c r="C86" s="3">
        <v>0</v>
      </c>
      <c r="D86" s="4"/>
      <c r="E86" s="26"/>
      <c r="F86" s="26"/>
      <c r="G86" s="4"/>
      <c r="H86" s="4"/>
      <c r="I86" s="4"/>
      <c r="J86" s="4"/>
      <c r="K86" s="4"/>
      <c r="L86" s="4"/>
      <c r="M86" s="4"/>
      <c r="N86" s="4"/>
    </row>
    <row r="87" spans="1:14" ht="12.75">
      <c r="A87" s="8">
        <v>665</v>
      </c>
      <c r="B87" s="2" t="s">
        <v>24</v>
      </c>
      <c r="C87" s="3">
        <v>0</v>
      </c>
      <c r="D87" s="4"/>
      <c r="E87" s="26"/>
      <c r="F87" s="26"/>
      <c r="G87" s="4"/>
      <c r="H87" s="4"/>
      <c r="I87" s="4"/>
      <c r="J87" s="4"/>
      <c r="K87" s="4"/>
      <c r="L87" s="4"/>
      <c r="M87" s="4"/>
      <c r="N87" s="4"/>
    </row>
    <row r="88" spans="1:14" ht="12.75">
      <c r="A88" s="8">
        <v>669</v>
      </c>
      <c r="B88" s="2" t="s">
        <v>63</v>
      </c>
      <c r="C88" s="3">
        <v>858.65</v>
      </c>
      <c r="D88" s="4"/>
      <c r="E88" s="26"/>
      <c r="F88" s="26"/>
      <c r="G88" s="4"/>
      <c r="H88" s="4"/>
      <c r="I88" s="4"/>
      <c r="J88" s="4"/>
      <c r="K88" s="4"/>
      <c r="L88" s="4"/>
      <c r="M88" s="4"/>
      <c r="N88" s="4"/>
    </row>
    <row r="89" spans="1:14" ht="12.75">
      <c r="A89" s="20" t="s">
        <v>87</v>
      </c>
      <c r="B89" s="21" t="s">
        <v>93</v>
      </c>
      <c r="C89" s="16">
        <v>0</v>
      </c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1:14" ht="12.75">
      <c r="A90" s="8">
        <v>631</v>
      </c>
      <c r="B90" s="2" t="s">
        <v>64</v>
      </c>
      <c r="C90" s="3">
        <v>0</v>
      </c>
      <c r="D90" s="4"/>
      <c r="E90" s="26"/>
      <c r="F90" s="26"/>
      <c r="G90" s="4"/>
      <c r="H90" s="4"/>
      <c r="I90" s="4"/>
      <c r="J90" s="4"/>
      <c r="K90" s="4"/>
      <c r="L90" s="4"/>
      <c r="M90" s="4"/>
      <c r="N90" s="4"/>
    </row>
    <row r="91" spans="1:14" ht="12.75">
      <c r="A91" s="8">
        <v>632</v>
      </c>
      <c r="B91" s="2" t="s">
        <v>65</v>
      </c>
      <c r="C91" s="3">
        <v>0</v>
      </c>
      <c r="D91" s="4"/>
      <c r="E91" s="26"/>
      <c r="F91" s="26"/>
      <c r="G91" s="4"/>
      <c r="H91" s="4"/>
      <c r="I91" s="4"/>
      <c r="J91" s="4"/>
      <c r="K91" s="4"/>
      <c r="L91" s="4"/>
      <c r="M91" s="4"/>
      <c r="N91" s="4"/>
    </row>
    <row r="92" spans="1:14" ht="12.75">
      <c r="A92" s="8">
        <v>633</v>
      </c>
      <c r="B92" s="2" t="s">
        <v>66</v>
      </c>
      <c r="C92" s="3">
        <v>0</v>
      </c>
      <c r="D92" s="4"/>
      <c r="E92" s="26"/>
      <c r="F92" s="26"/>
      <c r="G92" s="4"/>
      <c r="H92" s="4"/>
      <c r="I92" s="4"/>
      <c r="J92" s="4"/>
      <c r="K92" s="4"/>
      <c r="L92" s="4"/>
      <c r="M92" s="4"/>
      <c r="N92" s="4"/>
    </row>
    <row r="93" spans="1:14" ht="12.75">
      <c r="A93" s="8">
        <v>634</v>
      </c>
      <c r="B93" s="2" t="s">
        <v>67</v>
      </c>
      <c r="C93" s="3">
        <v>0</v>
      </c>
      <c r="D93" s="4"/>
      <c r="E93" s="26"/>
      <c r="F93" s="26"/>
      <c r="G93" s="4"/>
      <c r="H93" s="4"/>
      <c r="I93" s="4"/>
      <c r="J93" s="4"/>
      <c r="K93" s="4"/>
      <c r="L93" s="4"/>
      <c r="M93" s="4"/>
      <c r="N93" s="4"/>
    </row>
    <row r="94" spans="1:14" ht="12.75">
      <c r="A94" s="8">
        <v>635</v>
      </c>
      <c r="B94" s="2" t="s">
        <v>68</v>
      </c>
      <c r="C94" s="3">
        <v>0</v>
      </c>
      <c r="D94" s="4"/>
      <c r="E94" s="26"/>
      <c r="F94" s="26"/>
      <c r="G94" s="4"/>
      <c r="H94" s="4"/>
      <c r="I94" s="4"/>
      <c r="J94" s="4"/>
      <c r="K94" s="4"/>
      <c r="L94" s="4"/>
      <c r="M94" s="4"/>
      <c r="N94" s="4"/>
    </row>
    <row r="95" spans="1:14" ht="12.75">
      <c r="A95" s="8">
        <v>636</v>
      </c>
      <c r="B95" s="2" t="s">
        <v>69</v>
      </c>
      <c r="C95" s="3">
        <v>0</v>
      </c>
      <c r="D95" s="4"/>
      <c r="E95" s="26"/>
      <c r="F95" s="26"/>
      <c r="G95" s="4"/>
      <c r="H95" s="4"/>
      <c r="I95" s="4"/>
      <c r="J95" s="4"/>
      <c r="K95" s="4"/>
      <c r="L95" s="4"/>
      <c r="M95" s="4"/>
      <c r="N95" s="4"/>
    </row>
    <row r="96" spans="1:14" ht="12.75">
      <c r="A96" s="8">
        <v>637</v>
      </c>
      <c r="B96" s="2" t="s">
        <v>70</v>
      </c>
      <c r="C96" s="3">
        <v>0</v>
      </c>
      <c r="D96" s="4"/>
      <c r="E96" s="26"/>
      <c r="F96" s="26"/>
      <c r="G96" s="4"/>
      <c r="H96" s="4"/>
      <c r="I96" s="4"/>
      <c r="J96" s="4"/>
      <c r="K96" s="4"/>
      <c r="L96" s="4"/>
      <c r="M96" s="4"/>
      <c r="N96" s="4"/>
    </row>
    <row r="97" spans="1:14" ht="12.75">
      <c r="A97" s="8">
        <v>638</v>
      </c>
      <c r="B97" s="2" t="s">
        <v>71</v>
      </c>
      <c r="C97" s="3">
        <v>0</v>
      </c>
      <c r="D97" s="4"/>
      <c r="E97" s="26"/>
      <c r="F97" s="26"/>
      <c r="G97" s="4"/>
      <c r="H97" s="4"/>
      <c r="I97" s="4"/>
      <c r="J97" s="4"/>
      <c r="K97" s="4"/>
      <c r="L97" s="4"/>
      <c r="M97" s="4"/>
      <c r="N97" s="4"/>
    </row>
    <row r="98" spans="1:14" ht="12.75">
      <c r="A98" s="8">
        <v>639</v>
      </c>
      <c r="B98" s="2" t="s">
        <v>72</v>
      </c>
      <c r="C98" s="3">
        <v>0</v>
      </c>
      <c r="D98" s="4"/>
      <c r="E98" s="26"/>
      <c r="F98" s="26"/>
      <c r="G98" s="4"/>
      <c r="H98" s="4"/>
      <c r="I98" s="4"/>
      <c r="J98" s="4"/>
      <c r="K98" s="4"/>
      <c r="L98" s="4"/>
      <c r="M98" s="4"/>
      <c r="N98" s="4"/>
    </row>
    <row r="99" spans="1:14" ht="12.75">
      <c r="A99" s="20" t="s">
        <v>88</v>
      </c>
      <c r="B99" s="21" t="s">
        <v>104</v>
      </c>
      <c r="C99" s="16">
        <v>7914860</v>
      </c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1:14" ht="12.75">
      <c r="A100" s="8">
        <v>671</v>
      </c>
      <c r="B100" s="2" t="s">
        <v>105</v>
      </c>
      <c r="C100" s="3">
        <v>7914860</v>
      </c>
      <c r="D100" s="4"/>
      <c r="E100" s="26"/>
      <c r="F100" s="26"/>
      <c r="G100" s="4"/>
      <c r="H100" s="4"/>
      <c r="I100" s="4"/>
      <c r="J100" s="4"/>
      <c r="K100" s="4"/>
      <c r="L100" s="4"/>
      <c r="M100" s="4"/>
      <c r="N100" s="4"/>
    </row>
    <row r="101" spans="1:14" ht="12.75">
      <c r="A101" s="8">
        <v>672</v>
      </c>
      <c r="B101" s="2" t="s">
        <v>106</v>
      </c>
      <c r="C101" s="3">
        <v>0</v>
      </c>
      <c r="D101" s="4"/>
      <c r="E101" s="26"/>
      <c r="F101" s="26"/>
      <c r="G101" s="4"/>
      <c r="H101" s="4"/>
      <c r="I101" s="4"/>
      <c r="J101" s="4"/>
      <c r="K101" s="4"/>
      <c r="L101" s="4"/>
      <c r="M101" s="4"/>
      <c r="N101" s="4"/>
    </row>
    <row r="102" spans="1:14" ht="12.75">
      <c r="A102" s="20" t="s">
        <v>94</v>
      </c>
      <c r="B102" s="21" t="s">
        <v>95</v>
      </c>
      <c r="C102" s="3">
        <v>0</v>
      </c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1:14" ht="12.75">
      <c r="A103" s="8">
        <v>681</v>
      </c>
      <c r="B103" s="2" t="s">
        <v>73</v>
      </c>
      <c r="C103" s="3">
        <v>0</v>
      </c>
      <c r="D103" s="4"/>
      <c r="E103" s="26"/>
      <c r="F103" s="26"/>
      <c r="G103" s="4"/>
      <c r="H103" s="4"/>
      <c r="I103" s="4"/>
      <c r="J103" s="4"/>
      <c r="K103" s="4"/>
      <c r="L103" s="4"/>
      <c r="M103" s="4"/>
      <c r="N103" s="4"/>
    </row>
    <row r="104" spans="1:14" ht="12.75">
      <c r="A104" s="8">
        <v>682</v>
      </c>
      <c r="B104" s="2" t="s">
        <v>74</v>
      </c>
      <c r="C104" s="3">
        <v>0</v>
      </c>
      <c r="D104" s="4"/>
      <c r="E104" s="26"/>
      <c r="F104" s="26"/>
      <c r="G104" s="4"/>
      <c r="H104" s="4"/>
      <c r="I104" s="4"/>
      <c r="J104" s="4"/>
      <c r="K104" s="4"/>
      <c r="L104" s="4"/>
      <c r="M104" s="4"/>
      <c r="N104" s="4"/>
    </row>
    <row r="105" spans="1:14" ht="12.75">
      <c r="A105" s="8">
        <v>684</v>
      </c>
      <c r="B105" s="2" t="s">
        <v>75</v>
      </c>
      <c r="C105" s="3">
        <v>0</v>
      </c>
      <c r="D105" s="4"/>
      <c r="E105" s="26"/>
      <c r="F105" s="26"/>
      <c r="G105" s="4"/>
      <c r="H105" s="4"/>
      <c r="I105" s="4"/>
      <c r="J105" s="4"/>
      <c r="K105" s="4"/>
      <c r="L105" s="4"/>
      <c r="M105" s="4"/>
      <c r="N105" s="4"/>
    </row>
    <row r="106" spans="1:14" ht="12.75">
      <c r="A106" s="8">
        <v>685</v>
      </c>
      <c r="B106" s="2" t="s">
        <v>76</v>
      </c>
      <c r="C106" s="3">
        <v>0</v>
      </c>
      <c r="D106" s="4"/>
      <c r="E106" s="26"/>
      <c r="F106" s="26"/>
      <c r="G106" s="4"/>
      <c r="H106" s="4"/>
      <c r="I106" s="4"/>
      <c r="J106" s="4"/>
      <c r="K106" s="4"/>
      <c r="L106" s="4"/>
      <c r="M106" s="4"/>
      <c r="N106" s="4"/>
    </row>
    <row r="107" spans="1:14" ht="12.75">
      <c r="A107" s="8">
        <v>686</v>
      </c>
      <c r="B107" s="9" t="s">
        <v>77</v>
      </c>
      <c r="C107" s="3">
        <v>0</v>
      </c>
      <c r="D107" s="4"/>
      <c r="E107" s="26"/>
      <c r="F107" s="26"/>
      <c r="G107" s="4"/>
      <c r="H107" s="4"/>
      <c r="I107" s="4"/>
      <c r="J107" s="4"/>
      <c r="K107" s="4"/>
      <c r="L107" s="4"/>
      <c r="M107" s="4"/>
      <c r="N107" s="4"/>
    </row>
    <row r="108" spans="1:14" ht="12.75">
      <c r="A108" s="11">
        <v>688</v>
      </c>
      <c r="B108" s="9" t="s">
        <v>78</v>
      </c>
      <c r="C108" s="3">
        <v>0</v>
      </c>
      <c r="D108" s="4"/>
      <c r="E108" s="26"/>
      <c r="F108" s="26"/>
      <c r="G108" s="4"/>
      <c r="H108" s="4"/>
      <c r="I108" s="4"/>
      <c r="J108" s="4"/>
      <c r="K108" s="4"/>
      <c r="L108" s="4"/>
      <c r="M108" s="4"/>
      <c r="N108" s="4"/>
    </row>
    <row r="109" spans="1:14" ht="12.75">
      <c r="A109" s="61"/>
      <c r="B109" s="62"/>
      <c r="C109" s="23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1:14" ht="12.75">
      <c r="A110" s="36" t="s">
        <v>96</v>
      </c>
      <c r="B110" s="34" t="s">
        <v>97</v>
      </c>
      <c r="C110" s="35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1:14" ht="13.5" thickBot="1">
      <c r="A111" s="37"/>
      <c r="B111" s="32" t="s">
        <v>98</v>
      </c>
      <c r="C111" s="33">
        <f>D111+J111</f>
        <v>-38014222.870000005</v>
      </c>
      <c r="D111" s="4">
        <v>-39764490.35</v>
      </c>
      <c r="E111" s="4"/>
      <c r="F111" s="4"/>
      <c r="G111" s="4"/>
      <c r="H111" s="4"/>
      <c r="I111" s="4"/>
      <c r="J111" s="4">
        <v>1750267.48</v>
      </c>
      <c r="K111" s="4"/>
      <c r="L111" s="4"/>
      <c r="M111" s="4"/>
      <c r="N111" s="4"/>
    </row>
    <row r="112" spans="1:14" ht="12.75">
      <c r="A112" s="8">
        <v>591</v>
      </c>
      <c r="B112" s="2" t="s">
        <v>25</v>
      </c>
      <c r="C112" s="3">
        <v>0</v>
      </c>
      <c r="D112" s="4"/>
      <c r="E112" s="26"/>
      <c r="F112" s="26"/>
      <c r="G112" s="4"/>
      <c r="H112" s="4"/>
      <c r="I112" s="4"/>
      <c r="J112" s="4"/>
      <c r="K112" s="4"/>
      <c r="L112" s="4"/>
      <c r="M112" s="4"/>
      <c r="N112" s="4"/>
    </row>
    <row r="113" spans="1:14" ht="13.5" thickBot="1">
      <c r="A113" s="11">
        <v>595</v>
      </c>
      <c r="B113" s="9" t="s">
        <v>26</v>
      </c>
      <c r="C113" s="10">
        <v>0</v>
      </c>
      <c r="D113" s="4"/>
      <c r="E113" s="26"/>
      <c r="F113" s="26"/>
      <c r="G113" s="4"/>
      <c r="H113" s="4"/>
      <c r="I113" s="4"/>
      <c r="J113" s="4"/>
      <c r="K113" s="4"/>
      <c r="L113" s="4"/>
      <c r="M113" s="4"/>
      <c r="N113" s="4"/>
    </row>
    <row r="114" spans="1:14" ht="13.5" thickBot="1">
      <c r="A114" s="24"/>
      <c r="B114" s="25" t="s">
        <v>99</v>
      </c>
      <c r="C114" s="15">
        <f>D114+J114</f>
        <v>-38014222.870000005</v>
      </c>
      <c r="D114" s="4">
        <v>-39764490.35</v>
      </c>
      <c r="E114" s="4"/>
      <c r="F114" s="4"/>
      <c r="G114" s="4"/>
      <c r="H114" s="4"/>
      <c r="I114" s="4"/>
      <c r="J114" s="4">
        <v>1750267.48</v>
      </c>
      <c r="K114" s="4"/>
      <c r="L114" s="4"/>
      <c r="M114" s="4"/>
      <c r="N114" s="4"/>
    </row>
    <row r="115" spans="1:6" ht="12.75">
      <c r="A115" s="7"/>
      <c r="E115" s="4"/>
      <c r="F115" s="4"/>
    </row>
    <row r="116" ht="12.75">
      <c r="A116" s="7"/>
    </row>
    <row r="117" ht="12.75">
      <c r="A117" s="7"/>
    </row>
    <row r="118" ht="12.75">
      <c r="A118" s="7"/>
    </row>
    <row r="119" spans="1:5" ht="12.75">
      <c r="A119" s="7"/>
      <c r="E119" s="4"/>
    </row>
    <row r="120" spans="1:6" ht="12.75">
      <c r="A120" s="7"/>
      <c r="E120" s="4"/>
      <c r="F120" s="4"/>
    </row>
    <row r="121" ht="12.75">
      <c r="A121" s="7"/>
    </row>
    <row r="122" ht="12.75">
      <c r="A122" s="7"/>
    </row>
    <row r="123" ht="12.75">
      <c r="A123" s="7"/>
    </row>
    <row r="124" ht="12.75">
      <c r="A124" s="7"/>
    </row>
    <row r="125" ht="12.75">
      <c r="A125" s="7"/>
    </row>
    <row r="126" ht="12.75">
      <c r="A126" s="7"/>
    </row>
    <row r="127" ht="12.75">
      <c r="A127" s="7"/>
    </row>
    <row r="128" ht="12.75">
      <c r="A128" s="7"/>
    </row>
    <row r="129" ht="12.75">
      <c r="A129" s="7"/>
    </row>
    <row r="130" ht="12.75">
      <c r="A130" s="7"/>
    </row>
    <row r="131" ht="12.75">
      <c r="A131" s="7"/>
    </row>
    <row r="132" ht="12.75">
      <c r="A132" s="7"/>
    </row>
    <row r="133" ht="12.75">
      <c r="A133" s="7"/>
    </row>
    <row r="134" ht="12.75">
      <c r="A134" s="7"/>
    </row>
    <row r="135" ht="12.75">
      <c r="A135" s="7"/>
    </row>
    <row r="136" ht="12.75">
      <c r="A136" s="7"/>
    </row>
    <row r="137" ht="12.75">
      <c r="A137" s="7"/>
    </row>
    <row r="138" ht="12.75">
      <c r="A138" s="7"/>
    </row>
    <row r="139" ht="12.75">
      <c r="A139" s="7"/>
    </row>
    <row r="140" ht="12.75">
      <c r="A140" s="7"/>
    </row>
    <row r="141" ht="12.75">
      <c r="A141" s="7"/>
    </row>
    <row r="142" ht="12.75">
      <c r="A142" s="7"/>
    </row>
    <row r="143" ht="12.75">
      <c r="A143" s="7"/>
    </row>
    <row r="144" ht="12.75">
      <c r="A144" s="7"/>
    </row>
    <row r="145" ht="12.75">
      <c r="A145" s="7"/>
    </row>
    <row r="146" ht="12.75">
      <c r="A146" s="7"/>
    </row>
    <row r="147" ht="12.75">
      <c r="A147" s="7"/>
    </row>
    <row r="148" ht="12.75">
      <c r="A148" s="7"/>
    </row>
    <row r="149" ht="12.75">
      <c r="A149" s="7"/>
    </row>
    <row r="150" ht="12.75">
      <c r="A150" s="7"/>
    </row>
    <row r="151" ht="12.75">
      <c r="A151" s="7"/>
    </row>
    <row r="152" ht="12.75">
      <c r="A152" s="7"/>
    </row>
    <row r="153" ht="12.75">
      <c r="A153" s="7"/>
    </row>
    <row r="154" ht="12.75">
      <c r="A154" s="7"/>
    </row>
    <row r="155" ht="12.75">
      <c r="A155" s="7"/>
    </row>
    <row r="156" ht="12.75">
      <c r="A156" s="7"/>
    </row>
    <row r="157" ht="12.75">
      <c r="A157" s="7"/>
    </row>
    <row r="158" ht="12.75">
      <c r="A158" s="7"/>
    </row>
    <row r="159" ht="12.75">
      <c r="A159" s="7"/>
    </row>
    <row r="160" ht="12.75">
      <c r="A160" s="7"/>
    </row>
    <row r="161" ht="12.75">
      <c r="A161" s="7"/>
    </row>
    <row r="162" ht="12.75">
      <c r="A162" s="7"/>
    </row>
    <row r="163" ht="12.75">
      <c r="A163" s="7"/>
    </row>
    <row r="164" ht="12.75">
      <c r="A164" s="7"/>
    </row>
    <row r="165" ht="12.75">
      <c r="A165" s="7"/>
    </row>
    <row r="166" ht="12.75">
      <c r="A166" s="7"/>
    </row>
    <row r="167" ht="12.75">
      <c r="A167" s="7"/>
    </row>
    <row r="168" ht="12.75">
      <c r="A168" s="7"/>
    </row>
    <row r="169" ht="12.75">
      <c r="A169" s="7"/>
    </row>
    <row r="170" ht="12.75">
      <c r="A170" s="7"/>
    </row>
    <row r="171" ht="12.75">
      <c r="A171" s="7"/>
    </row>
    <row r="172" ht="12.75">
      <c r="A172" s="7"/>
    </row>
    <row r="173" ht="12.75">
      <c r="A173" s="7"/>
    </row>
    <row r="174" ht="12.75">
      <c r="A174" s="7"/>
    </row>
    <row r="175" ht="12.75">
      <c r="A175" s="7"/>
    </row>
    <row r="176" ht="12.75">
      <c r="A176" s="7"/>
    </row>
    <row r="177" ht="12.75">
      <c r="A177" s="7"/>
    </row>
    <row r="178" ht="12.75">
      <c r="A178" s="7"/>
    </row>
    <row r="179" ht="12.75">
      <c r="A179" s="7"/>
    </row>
    <row r="180" ht="12.75">
      <c r="A180" s="7"/>
    </row>
    <row r="181" ht="12.75">
      <c r="A181" s="7"/>
    </row>
    <row r="182" ht="12.75">
      <c r="A182" s="7"/>
    </row>
    <row r="183" ht="12.75">
      <c r="A183" s="7"/>
    </row>
    <row r="184" ht="12.75">
      <c r="A184" s="7"/>
    </row>
    <row r="185" ht="12.75">
      <c r="A185" s="7"/>
    </row>
    <row r="186" ht="12.75">
      <c r="A186" s="7"/>
    </row>
    <row r="187" ht="12.75">
      <c r="A187" s="7"/>
    </row>
    <row r="188" ht="12.75">
      <c r="A188" s="7"/>
    </row>
    <row r="189" ht="12.75">
      <c r="A189" s="7"/>
    </row>
    <row r="190" ht="12.75">
      <c r="A190" s="7"/>
    </row>
    <row r="191" ht="12.75">
      <c r="A191" s="7"/>
    </row>
    <row r="192" ht="12.75">
      <c r="A192" s="7"/>
    </row>
    <row r="193" ht="12.75">
      <c r="A193" s="7"/>
    </row>
    <row r="194" ht="12.75">
      <c r="A194" s="7"/>
    </row>
    <row r="195" ht="12.75">
      <c r="A195" s="7"/>
    </row>
    <row r="196" ht="12.75">
      <c r="A196" s="7"/>
    </row>
    <row r="197" ht="12.75">
      <c r="A197" s="7"/>
    </row>
    <row r="198" ht="12.75">
      <c r="A198" s="7"/>
    </row>
    <row r="199" ht="12.75">
      <c r="A199" s="7"/>
    </row>
    <row r="200" ht="12.75">
      <c r="A200" s="7"/>
    </row>
    <row r="201" ht="12.75">
      <c r="A201" s="7"/>
    </row>
    <row r="202" ht="12.75">
      <c r="A202" s="7"/>
    </row>
    <row r="203" ht="12.75">
      <c r="A203" s="7"/>
    </row>
    <row r="204" ht="12.75">
      <c r="A204" s="7"/>
    </row>
    <row r="205" ht="12.75">
      <c r="A205" s="7"/>
    </row>
    <row r="206" ht="12.75">
      <c r="A206" s="7"/>
    </row>
    <row r="207" ht="12.75">
      <c r="A207" s="7"/>
    </row>
    <row r="208" ht="12.75">
      <c r="A208" s="7"/>
    </row>
    <row r="209" ht="12.75">
      <c r="A209" s="7"/>
    </row>
    <row r="210" ht="12.75">
      <c r="A210" s="7"/>
    </row>
    <row r="211" ht="12.75">
      <c r="A211" s="7"/>
    </row>
    <row r="212" ht="12.75">
      <c r="A212" s="7"/>
    </row>
    <row r="213" ht="12.75">
      <c r="A213" s="7"/>
    </row>
    <row r="214" ht="12.75">
      <c r="A214" s="7"/>
    </row>
    <row r="215" ht="12.75">
      <c r="A215" s="7"/>
    </row>
    <row r="216" ht="12.75">
      <c r="A216" s="7"/>
    </row>
    <row r="217" ht="12.75">
      <c r="A217" s="7"/>
    </row>
    <row r="218" ht="12.75">
      <c r="A218" s="7"/>
    </row>
    <row r="219" ht="12.75">
      <c r="A219" s="7"/>
    </row>
    <row r="220" ht="12.75">
      <c r="A220" s="7"/>
    </row>
    <row r="221" ht="12.75">
      <c r="A221" s="7"/>
    </row>
    <row r="222" ht="12.75">
      <c r="A222" s="7"/>
    </row>
    <row r="223" ht="12.75">
      <c r="A223" s="7"/>
    </row>
    <row r="224" ht="12.75">
      <c r="A224" s="7"/>
    </row>
    <row r="225" ht="12.75">
      <c r="A225" s="7"/>
    </row>
    <row r="226" ht="12.75">
      <c r="A226" s="7"/>
    </row>
    <row r="227" ht="12.75">
      <c r="A227" s="7"/>
    </row>
    <row r="228" ht="12.75">
      <c r="A228" s="7"/>
    </row>
    <row r="229" ht="12.75">
      <c r="A229" s="7"/>
    </row>
    <row r="230" ht="12.75">
      <c r="A230" s="7"/>
    </row>
    <row r="231" ht="12.75">
      <c r="A231" s="7"/>
    </row>
    <row r="232" ht="12.75">
      <c r="A232" s="7"/>
    </row>
    <row r="233" ht="12.75">
      <c r="A233" s="7"/>
    </row>
    <row r="234" ht="12.75">
      <c r="A234" s="7"/>
    </row>
    <row r="235" ht="12.75">
      <c r="A235" s="7"/>
    </row>
    <row r="236" ht="12.75">
      <c r="A236" s="7"/>
    </row>
    <row r="237" ht="12.75">
      <c r="A237" s="7"/>
    </row>
    <row r="238" ht="12.75">
      <c r="A238" s="7"/>
    </row>
    <row r="239" ht="12.75">
      <c r="A239" s="7"/>
    </row>
    <row r="240" ht="12.75">
      <c r="A240" s="7"/>
    </row>
    <row r="241" ht="12.75">
      <c r="A241" s="7"/>
    </row>
    <row r="242" ht="12.75">
      <c r="A242" s="7"/>
    </row>
    <row r="243" ht="12.75">
      <c r="A243" s="7"/>
    </row>
    <row r="244" ht="12.75">
      <c r="A244" s="7"/>
    </row>
    <row r="245" ht="12.75">
      <c r="A245" s="7"/>
    </row>
    <row r="246" ht="12.75">
      <c r="A246" s="7"/>
    </row>
    <row r="247" ht="12.75">
      <c r="A247" s="7"/>
    </row>
    <row r="248" ht="12.75">
      <c r="A248" s="7"/>
    </row>
    <row r="249" ht="12.75">
      <c r="A249" s="7"/>
    </row>
    <row r="250" ht="12.75">
      <c r="A250" s="7"/>
    </row>
    <row r="251" ht="12.75">
      <c r="A251" s="7"/>
    </row>
    <row r="252" ht="12.75">
      <c r="A252" s="7"/>
    </row>
    <row r="253" ht="12.75">
      <c r="A253" s="7"/>
    </row>
    <row r="254" ht="12.75">
      <c r="A254" s="7"/>
    </row>
    <row r="255" ht="12.75">
      <c r="A255" s="7"/>
    </row>
    <row r="256" ht="12.75">
      <c r="A256" s="7"/>
    </row>
    <row r="257" ht="12.75">
      <c r="A257" s="7"/>
    </row>
    <row r="258" ht="12.75">
      <c r="A258" s="7"/>
    </row>
    <row r="259" ht="12.75">
      <c r="A259" s="7"/>
    </row>
    <row r="260" ht="12.75">
      <c r="A260" s="7"/>
    </row>
    <row r="261" ht="12.75">
      <c r="A261" s="7"/>
    </row>
    <row r="262" ht="12.75">
      <c r="A262" s="7"/>
    </row>
    <row r="263" ht="12.75">
      <c r="A263" s="7"/>
    </row>
    <row r="264" ht="12.75">
      <c r="A264" s="7"/>
    </row>
    <row r="265" ht="12.75">
      <c r="A265" s="7"/>
    </row>
    <row r="266" ht="12.75">
      <c r="A266" s="7"/>
    </row>
    <row r="267" ht="12.75">
      <c r="A267" s="7"/>
    </row>
    <row r="268" ht="12.75">
      <c r="A268" s="7"/>
    </row>
    <row r="269" ht="12.75">
      <c r="A269" s="7"/>
    </row>
    <row r="270" ht="12.75">
      <c r="A270" s="7"/>
    </row>
    <row r="271" ht="12.75">
      <c r="A271" s="7"/>
    </row>
    <row r="272" ht="12.75">
      <c r="A272" s="7"/>
    </row>
    <row r="273" ht="12.75">
      <c r="A273" s="7"/>
    </row>
    <row r="274" ht="12.75">
      <c r="A274" s="7"/>
    </row>
    <row r="275" ht="12.75">
      <c r="A275" s="7"/>
    </row>
    <row r="276" ht="12.75">
      <c r="A276" s="7"/>
    </row>
    <row r="277" ht="12.75">
      <c r="A277" s="7"/>
    </row>
    <row r="278" ht="12.75">
      <c r="A278" s="7"/>
    </row>
    <row r="279" ht="12.75">
      <c r="A279" s="7"/>
    </row>
    <row r="280" ht="12.75">
      <c r="A280" s="7"/>
    </row>
    <row r="281" ht="12.75">
      <c r="A281" s="7"/>
    </row>
    <row r="282" ht="12.75">
      <c r="A282" s="7"/>
    </row>
    <row r="283" ht="12.75">
      <c r="A283" s="7"/>
    </row>
    <row r="284" ht="12.75">
      <c r="A284" s="7"/>
    </row>
    <row r="285" ht="12.75">
      <c r="A285" s="7"/>
    </row>
    <row r="286" ht="12.75">
      <c r="A286" s="7"/>
    </row>
    <row r="287" ht="12.75">
      <c r="A287" s="7"/>
    </row>
    <row r="288" ht="12.75">
      <c r="A288" s="7"/>
    </row>
    <row r="289" ht="12.75">
      <c r="A289" s="7"/>
    </row>
    <row r="290" ht="12.75">
      <c r="A290" s="7"/>
    </row>
    <row r="291" ht="12.75">
      <c r="A291" s="7"/>
    </row>
    <row r="292" ht="12.75">
      <c r="A292" s="7"/>
    </row>
    <row r="293" ht="12.75">
      <c r="A293" s="7"/>
    </row>
    <row r="294" ht="12.75">
      <c r="A294" s="7"/>
    </row>
    <row r="295" ht="12.75">
      <c r="A295" s="7"/>
    </row>
    <row r="296" ht="12.75">
      <c r="A296" s="7"/>
    </row>
    <row r="297" ht="12.75">
      <c r="A297" s="7"/>
    </row>
    <row r="298" ht="12.75">
      <c r="A298" s="7"/>
    </row>
    <row r="299" ht="12.75">
      <c r="A299" s="7"/>
    </row>
    <row r="300" ht="12.75">
      <c r="A300" s="7"/>
    </row>
    <row r="301" ht="12.75">
      <c r="A301" s="7"/>
    </row>
    <row r="302" ht="12.75">
      <c r="A302" s="7"/>
    </row>
    <row r="303" ht="12.75">
      <c r="A303" s="7"/>
    </row>
    <row r="304" ht="12.75">
      <c r="A304" s="7"/>
    </row>
    <row r="305" ht="12.75">
      <c r="A305" s="7"/>
    </row>
    <row r="306" ht="12.75">
      <c r="A306" s="7"/>
    </row>
    <row r="307" ht="12.75">
      <c r="A307" s="7"/>
    </row>
    <row r="308" ht="12.75">
      <c r="A308" s="7"/>
    </row>
    <row r="309" ht="12.75">
      <c r="A309" s="7"/>
    </row>
    <row r="310" ht="12.75">
      <c r="A310" s="7"/>
    </row>
    <row r="311" ht="12.75">
      <c r="A311" s="7"/>
    </row>
    <row r="312" ht="12.75">
      <c r="A312" s="7"/>
    </row>
    <row r="313" ht="12.75">
      <c r="A313" s="7"/>
    </row>
    <row r="314" ht="12.75">
      <c r="A314" s="7"/>
    </row>
    <row r="315" ht="12.75">
      <c r="A315" s="7"/>
    </row>
    <row r="316" ht="12.75">
      <c r="A316" s="7"/>
    </row>
    <row r="317" ht="12.75">
      <c r="A317" s="7"/>
    </row>
    <row r="318" ht="12.75">
      <c r="A318" s="7"/>
    </row>
    <row r="319" ht="12.75">
      <c r="A319" s="7"/>
    </row>
    <row r="320" ht="12.75">
      <c r="A320" s="7"/>
    </row>
    <row r="321" ht="12.75">
      <c r="A321" s="7"/>
    </row>
    <row r="322" ht="12.75">
      <c r="A322" s="7"/>
    </row>
    <row r="323" ht="12.75">
      <c r="A323" s="7"/>
    </row>
    <row r="324" ht="12.75">
      <c r="A324" s="7"/>
    </row>
    <row r="325" ht="12.75">
      <c r="A325" s="7"/>
    </row>
    <row r="326" ht="12.75">
      <c r="A326" s="7"/>
    </row>
    <row r="327" ht="12.75">
      <c r="A327" s="7"/>
    </row>
    <row r="328" ht="12.75">
      <c r="A328" s="7"/>
    </row>
    <row r="329" ht="12.75">
      <c r="A329" s="7"/>
    </row>
    <row r="330" ht="12.75">
      <c r="A330" s="7"/>
    </row>
    <row r="331" ht="12.75">
      <c r="A331" s="7"/>
    </row>
    <row r="332" ht="12.75">
      <c r="A332" s="7"/>
    </row>
    <row r="333" ht="12.75">
      <c r="A333" s="7"/>
    </row>
    <row r="334" ht="12.75">
      <c r="A334" s="7"/>
    </row>
    <row r="335" ht="12.75">
      <c r="A335" s="7"/>
    </row>
    <row r="336" ht="12.75">
      <c r="A336" s="7"/>
    </row>
    <row r="337" ht="12.75">
      <c r="A337" s="7"/>
    </row>
    <row r="338" ht="12.75">
      <c r="A338" s="7"/>
    </row>
    <row r="339" ht="12.75">
      <c r="A339" s="7"/>
    </row>
    <row r="340" ht="12.75">
      <c r="A340" s="7"/>
    </row>
    <row r="341" ht="12.75">
      <c r="A341" s="7"/>
    </row>
    <row r="342" ht="12.75">
      <c r="A342" s="7"/>
    </row>
    <row r="343" ht="12.75">
      <c r="A343" s="7"/>
    </row>
    <row r="344" ht="12.75">
      <c r="A344" s="7"/>
    </row>
    <row r="345" ht="12.75">
      <c r="A345" s="7"/>
    </row>
    <row r="346" ht="12.75">
      <c r="A346" s="7"/>
    </row>
    <row r="347" ht="12.75">
      <c r="A347" s="7"/>
    </row>
    <row r="348" ht="12.75">
      <c r="A348" s="7"/>
    </row>
    <row r="349" ht="12.75">
      <c r="A349" s="7"/>
    </row>
    <row r="350" ht="12.75">
      <c r="A350" s="7"/>
    </row>
    <row r="351" ht="12.75">
      <c r="A351" s="7"/>
    </row>
    <row r="352" ht="12.75">
      <c r="A352" s="7"/>
    </row>
    <row r="353" ht="12.75">
      <c r="A353" s="7"/>
    </row>
    <row r="354" ht="12.75">
      <c r="A354" s="7"/>
    </row>
    <row r="355" ht="12.75">
      <c r="A355" s="7"/>
    </row>
    <row r="356" ht="12.75">
      <c r="A356" s="7"/>
    </row>
    <row r="357" ht="12.75">
      <c r="A357" s="7"/>
    </row>
    <row r="358" ht="12.75">
      <c r="A358" s="7"/>
    </row>
    <row r="359" ht="12.75">
      <c r="A359" s="7"/>
    </row>
    <row r="360" ht="12.75">
      <c r="A360" s="7"/>
    </row>
    <row r="361" ht="12.75">
      <c r="A361" s="7"/>
    </row>
    <row r="362" ht="12.75">
      <c r="A362" s="7"/>
    </row>
    <row r="363" ht="12.75">
      <c r="A363" s="7"/>
    </row>
    <row r="364" ht="12.75">
      <c r="A364" s="7"/>
    </row>
    <row r="365" ht="12.75">
      <c r="A365" s="7"/>
    </row>
    <row r="366" ht="12.75">
      <c r="A366" s="7"/>
    </row>
    <row r="367" ht="12.75">
      <c r="A367" s="7"/>
    </row>
    <row r="368" ht="12.75">
      <c r="A368" s="7"/>
    </row>
    <row r="369" ht="12.75">
      <c r="A369" s="7"/>
    </row>
    <row r="370" ht="12.75">
      <c r="A370" s="7"/>
    </row>
    <row r="371" ht="12.75">
      <c r="A371" s="7"/>
    </row>
    <row r="372" ht="12.75">
      <c r="A372" s="7"/>
    </row>
    <row r="373" ht="12.75">
      <c r="A373" s="7"/>
    </row>
    <row r="374" ht="12.75">
      <c r="A374" s="7"/>
    </row>
    <row r="375" ht="12.75">
      <c r="A375" s="7"/>
    </row>
    <row r="376" ht="12.75">
      <c r="A376" s="7"/>
    </row>
    <row r="377" ht="12.75">
      <c r="A377" s="7"/>
    </row>
    <row r="378" ht="12.75">
      <c r="A378" s="7"/>
    </row>
    <row r="379" ht="12.75">
      <c r="A379" s="7"/>
    </row>
    <row r="380" ht="12.75">
      <c r="A380" s="7"/>
    </row>
    <row r="381" ht="12.75">
      <c r="A381" s="7"/>
    </row>
    <row r="382" ht="12.75">
      <c r="A382" s="7"/>
    </row>
    <row r="383" ht="12.75">
      <c r="A383" s="7"/>
    </row>
    <row r="384" ht="12.75">
      <c r="A384" s="7"/>
    </row>
    <row r="385" ht="12.75">
      <c r="A385" s="7"/>
    </row>
    <row r="386" ht="12.75">
      <c r="A386" s="7"/>
    </row>
    <row r="387" ht="12.75">
      <c r="A387" s="7"/>
    </row>
    <row r="388" ht="12.75">
      <c r="A388" s="7"/>
    </row>
    <row r="389" ht="12.75">
      <c r="A389" s="7"/>
    </row>
    <row r="390" ht="12.75">
      <c r="A390" s="7"/>
    </row>
    <row r="391" ht="12.75">
      <c r="A391" s="7"/>
    </row>
    <row r="392" ht="12.75">
      <c r="A392" s="7"/>
    </row>
    <row r="393" ht="12.75">
      <c r="A393" s="7"/>
    </row>
    <row r="394" ht="12.75">
      <c r="A394" s="7"/>
    </row>
    <row r="395" ht="12.75">
      <c r="A395" s="7"/>
    </row>
    <row r="396" ht="12.75">
      <c r="A396" s="7"/>
    </row>
    <row r="397" ht="12.75">
      <c r="A397" s="7"/>
    </row>
    <row r="398" ht="12.75">
      <c r="A398" s="7"/>
    </row>
    <row r="399" ht="12.75">
      <c r="A399" s="7"/>
    </row>
    <row r="400" ht="12.75">
      <c r="A400" s="7"/>
    </row>
    <row r="401" ht="12.75">
      <c r="A401" s="7"/>
    </row>
    <row r="402" ht="12.75">
      <c r="A402" s="7"/>
    </row>
    <row r="403" ht="12.75">
      <c r="A403" s="7"/>
    </row>
    <row r="404" ht="12.75">
      <c r="A404" s="7"/>
    </row>
    <row r="405" ht="12.75">
      <c r="A405" s="7"/>
    </row>
    <row r="406" ht="12.75">
      <c r="A406" s="7"/>
    </row>
    <row r="407" ht="12.75">
      <c r="A407" s="7"/>
    </row>
    <row r="408" ht="12.75">
      <c r="A408" s="7"/>
    </row>
    <row r="409" ht="12.75">
      <c r="A409" s="7"/>
    </row>
    <row r="410" ht="12.75">
      <c r="A410" s="7"/>
    </row>
    <row r="411" ht="12.75">
      <c r="A411" s="7"/>
    </row>
    <row r="412" ht="12.75">
      <c r="A412" s="7"/>
    </row>
    <row r="413" ht="12.75">
      <c r="A413" s="7"/>
    </row>
    <row r="414" ht="12.75">
      <c r="A414" s="7"/>
    </row>
    <row r="415" ht="12.75">
      <c r="A415" s="7"/>
    </row>
    <row r="416" ht="12.75">
      <c r="A416" s="7"/>
    </row>
    <row r="417" ht="12.75">
      <c r="A417" s="7"/>
    </row>
    <row r="418" ht="12.75">
      <c r="A418" s="7"/>
    </row>
    <row r="419" ht="12.75">
      <c r="A419" s="7"/>
    </row>
    <row r="420" ht="12.75">
      <c r="A420" s="7"/>
    </row>
    <row r="421" ht="12.75">
      <c r="A421" s="7"/>
    </row>
    <row r="422" ht="12.75">
      <c r="A422" s="7"/>
    </row>
    <row r="423" ht="12.75">
      <c r="A423" s="7"/>
    </row>
    <row r="424" ht="12.75">
      <c r="A424" s="7"/>
    </row>
    <row r="425" ht="12.75">
      <c r="A425" s="7"/>
    </row>
    <row r="426" ht="12.75">
      <c r="A426" s="7"/>
    </row>
    <row r="427" ht="12.75">
      <c r="A427" s="7"/>
    </row>
    <row r="428" ht="12.75">
      <c r="A428" s="7"/>
    </row>
    <row r="429" ht="12.75">
      <c r="A429" s="7"/>
    </row>
    <row r="430" ht="12.75">
      <c r="A430" s="7"/>
    </row>
    <row r="431" ht="12.75">
      <c r="A431" s="7"/>
    </row>
    <row r="432" ht="12.75">
      <c r="A432" s="7"/>
    </row>
    <row r="433" ht="12.75">
      <c r="A433" s="7"/>
    </row>
    <row r="434" ht="12.75">
      <c r="A434" s="7"/>
    </row>
    <row r="435" ht="12.75">
      <c r="A435" s="7"/>
    </row>
    <row r="436" ht="12.75">
      <c r="A436" s="7"/>
    </row>
    <row r="437" ht="12.75">
      <c r="A437" s="7"/>
    </row>
    <row r="438" ht="12.75">
      <c r="A438" s="7"/>
    </row>
    <row r="439" ht="12.75">
      <c r="A439" s="7"/>
    </row>
    <row r="440" ht="12.75">
      <c r="A440" s="7"/>
    </row>
    <row r="441" ht="12.75">
      <c r="A441" s="7"/>
    </row>
    <row r="442" ht="12.75">
      <c r="A442" s="7"/>
    </row>
    <row r="443" ht="12.75">
      <c r="A443" s="7"/>
    </row>
    <row r="444" ht="12.75">
      <c r="A444" s="7"/>
    </row>
    <row r="445" ht="12.75">
      <c r="A445" s="7"/>
    </row>
    <row r="446" ht="12.75">
      <c r="A446" s="7"/>
    </row>
    <row r="447" ht="12.75">
      <c r="A447" s="7"/>
    </row>
    <row r="448" ht="12.75">
      <c r="A448" s="7"/>
    </row>
    <row r="449" ht="12.75">
      <c r="A449" s="7"/>
    </row>
    <row r="450" ht="12.75">
      <c r="A450" s="7"/>
    </row>
    <row r="451" ht="12.75">
      <c r="A451" s="7"/>
    </row>
    <row r="452" ht="12.75">
      <c r="A452" s="7"/>
    </row>
    <row r="453" ht="12.75">
      <c r="A453" s="7"/>
    </row>
    <row r="454" ht="12.75">
      <c r="A454" s="7"/>
    </row>
    <row r="455" ht="12.75">
      <c r="A455" s="7"/>
    </row>
    <row r="456" ht="12.75">
      <c r="A456" s="7"/>
    </row>
    <row r="457" ht="12.75">
      <c r="A457" s="7"/>
    </row>
    <row r="458" ht="12.75">
      <c r="A458" s="7"/>
    </row>
    <row r="459" ht="12.75">
      <c r="A459" s="7"/>
    </row>
    <row r="460" ht="12.75">
      <c r="A460" s="7"/>
    </row>
    <row r="461" ht="12.75">
      <c r="A461" s="7"/>
    </row>
    <row r="462" ht="12.75">
      <c r="A462" s="7"/>
    </row>
    <row r="463" ht="12.75">
      <c r="A463" s="7"/>
    </row>
    <row r="464" ht="12.75">
      <c r="A464" s="7"/>
    </row>
    <row r="465" ht="12.75">
      <c r="A465" s="7"/>
    </row>
    <row r="466" ht="12.75">
      <c r="A466" s="7"/>
    </row>
    <row r="467" ht="12.75">
      <c r="A467" s="7"/>
    </row>
    <row r="468" ht="12.75">
      <c r="A468" s="7"/>
    </row>
    <row r="469" ht="12.75">
      <c r="A469" s="7"/>
    </row>
    <row r="470" ht="12.75">
      <c r="A470" s="7"/>
    </row>
    <row r="471" ht="12.75">
      <c r="A471" s="7"/>
    </row>
    <row r="472" ht="12.75">
      <c r="A472" s="7"/>
    </row>
    <row r="473" ht="12.75">
      <c r="A473" s="7"/>
    </row>
    <row r="474" ht="12.75">
      <c r="A474" s="7"/>
    </row>
    <row r="475" ht="12.75">
      <c r="A475" s="7"/>
    </row>
    <row r="476" ht="12.75">
      <c r="A476" s="7"/>
    </row>
    <row r="477" ht="12.75">
      <c r="A477" s="7"/>
    </row>
    <row r="478" ht="12.75">
      <c r="A478" s="7"/>
    </row>
    <row r="479" ht="12.75">
      <c r="A479" s="7"/>
    </row>
    <row r="480" ht="12.75">
      <c r="A480" s="7"/>
    </row>
    <row r="481" ht="12.75">
      <c r="A481" s="7"/>
    </row>
    <row r="482" ht="12.75">
      <c r="A482" s="7"/>
    </row>
    <row r="483" ht="12.75">
      <c r="A483" s="7"/>
    </row>
    <row r="484" ht="12.75">
      <c r="A484" s="7"/>
    </row>
    <row r="485" ht="12.75">
      <c r="A485" s="7"/>
    </row>
    <row r="486" ht="12.75">
      <c r="A486" s="7"/>
    </row>
    <row r="487" ht="12.75">
      <c r="A487" s="7"/>
    </row>
    <row r="488" ht="12.75">
      <c r="A488" s="7"/>
    </row>
    <row r="489" ht="12.75">
      <c r="A489" s="7"/>
    </row>
    <row r="490" ht="12.75">
      <c r="A490" s="7"/>
    </row>
    <row r="491" ht="12.75">
      <c r="A491" s="7"/>
    </row>
    <row r="492" ht="12.75">
      <c r="A492" s="7"/>
    </row>
    <row r="493" ht="12.75">
      <c r="A493" s="7"/>
    </row>
    <row r="494" ht="12.75">
      <c r="A494" s="7"/>
    </row>
    <row r="495" ht="12.75">
      <c r="A495" s="7"/>
    </row>
    <row r="496" ht="12.75">
      <c r="A496" s="7"/>
    </row>
    <row r="497" ht="12.75">
      <c r="A497" s="7"/>
    </row>
    <row r="498" ht="12.75">
      <c r="A498" s="7"/>
    </row>
    <row r="499" ht="12.75">
      <c r="A499" s="7"/>
    </row>
    <row r="500" ht="12.75">
      <c r="A500" s="7"/>
    </row>
    <row r="501" ht="12.75">
      <c r="A501" s="7"/>
    </row>
    <row r="502" ht="12.75">
      <c r="A502" s="7"/>
    </row>
    <row r="503" ht="12.75">
      <c r="A503" s="7"/>
    </row>
    <row r="504" ht="12.75">
      <c r="A504" s="7"/>
    </row>
    <row r="505" ht="12.75">
      <c r="A505" s="7"/>
    </row>
    <row r="506" ht="12.75">
      <c r="A506" s="7"/>
    </row>
    <row r="507" ht="12.75">
      <c r="A507" s="7"/>
    </row>
    <row r="508" ht="12.75">
      <c r="A508" s="7"/>
    </row>
    <row r="509" ht="12.75">
      <c r="A509" s="7"/>
    </row>
    <row r="510" ht="12.75">
      <c r="A510" s="7"/>
    </row>
    <row r="511" ht="12.75">
      <c r="A511" s="7"/>
    </row>
    <row r="512" ht="12.75">
      <c r="A512" s="7"/>
    </row>
    <row r="513" ht="12.75">
      <c r="A513" s="7"/>
    </row>
    <row r="514" ht="12.75">
      <c r="A514" s="7"/>
    </row>
    <row r="515" ht="12.75">
      <c r="A515" s="7"/>
    </row>
    <row r="516" ht="12.75">
      <c r="A516" s="7"/>
    </row>
    <row r="517" ht="12.75">
      <c r="A517" s="7"/>
    </row>
    <row r="518" ht="12.75">
      <c r="A518" s="7"/>
    </row>
    <row r="519" ht="12.75">
      <c r="A519" s="7"/>
    </row>
    <row r="520" ht="12.75">
      <c r="A520" s="7"/>
    </row>
    <row r="521" ht="12.75">
      <c r="A521" s="7"/>
    </row>
    <row r="522" ht="12.75">
      <c r="A522" s="7"/>
    </row>
    <row r="523" ht="12.75">
      <c r="A523" s="7"/>
    </row>
    <row r="524" ht="12.75">
      <c r="A524" s="7"/>
    </row>
    <row r="525" ht="12.75">
      <c r="A525" s="7"/>
    </row>
    <row r="526" ht="12.75">
      <c r="A526" s="7"/>
    </row>
    <row r="527" ht="12.75">
      <c r="A527" s="7"/>
    </row>
    <row r="528" ht="12.75">
      <c r="A528" s="7"/>
    </row>
    <row r="529" ht="12.75">
      <c r="A529" s="7"/>
    </row>
    <row r="530" ht="12.75">
      <c r="A530" s="7"/>
    </row>
    <row r="531" ht="12.75">
      <c r="A531" s="7"/>
    </row>
    <row r="532" ht="12.75">
      <c r="A532" s="7"/>
    </row>
    <row r="533" ht="12.75">
      <c r="A533" s="7"/>
    </row>
    <row r="534" ht="12.75">
      <c r="A534" s="7"/>
    </row>
    <row r="535" ht="12.75">
      <c r="A535" s="7"/>
    </row>
    <row r="536" ht="12.75">
      <c r="A536" s="7"/>
    </row>
    <row r="537" ht="12.75">
      <c r="A537" s="7"/>
    </row>
    <row r="538" ht="12.75">
      <c r="A538" s="7"/>
    </row>
    <row r="539" ht="12.75">
      <c r="A539" s="7"/>
    </row>
    <row r="540" ht="12.75">
      <c r="A540" s="7"/>
    </row>
    <row r="541" ht="12.75">
      <c r="A541" s="7"/>
    </row>
    <row r="542" ht="12.75">
      <c r="A542" s="7"/>
    </row>
    <row r="543" ht="12.75">
      <c r="A543" s="7"/>
    </row>
    <row r="544" ht="12.75">
      <c r="A544" s="7"/>
    </row>
    <row r="545" ht="12.75">
      <c r="A545" s="7"/>
    </row>
    <row r="546" ht="12.75">
      <c r="A546" s="7"/>
    </row>
    <row r="547" ht="12.75">
      <c r="A547" s="7"/>
    </row>
    <row r="548" ht="12.75">
      <c r="A548" s="7"/>
    </row>
    <row r="549" ht="12.75">
      <c r="A549" s="7"/>
    </row>
    <row r="550" ht="12.75">
      <c r="A550" s="7"/>
    </row>
    <row r="551" ht="12.75">
      <c r="A551" s="7"/>
    </row>
    <row r="552" ht="12.75">
      <c r="A552" s="7"/>
    </row>
    <row r="553" ht="12.75">
      <c r="A553" s="7"/>
    </row>
    <row r="554" ht="12.75">
      <c r="A554" s="7"/>
    </row>
    <row r="555" ht="12.75">
      <c r="A555" s="7"/>
    </row>
    <row r="556" ht="12.75">
      <c r="A556" s="7"/>
    </row>
    <row r="557" ht="12.75">
      <c r="A557" s="7"/>
    </row>
    <row r="558" ht="12.75">
      <c r="A558" s="7"/>
    </row>
    <row r="559" ht="12.75">
      <c r="A559" s="7"/>
    </row>
    <row r="560" ht="12.75">
      <c r="A560" s="7"/>
    </row>
    <row r="561" ht="12.75">
      <c r="A561" s="7"/>
    </row>
    <row r="562" ht="12.75">
      <c r="A562" s="7"/>
    </row>
    <row r="563" ht="12.75">
      <c r="A563" s="7"/>
    </row>
    <row r="564" ht="12.75">
      <c r="A564" s="7"/>
    </row>
    <row r="565" ht="12.75">
      <c r="A565" s="7"/>
    </row>
    <row r="566" ht="12.75">
      <c r="A566" s="7"/>
    </row>
    <row r="567" ht="12.75">
      <c r="A567" s="7"/>
    </row>
    <row r="568" ht="12.75">
      <c r="A568" s="7"/>
    </row>
    <row r="569" ht="12.75">
      <c r="A569" s="7"/>
    </row>
    <row r="570" ht="12.75">
      <c r="A570" s="7"/>
    </row>
    <row r="571" ht="12.75">
      <c r="A571" s="7"/>
    </row>
    <row r="572" ht="12.75">
      <c r="A572" s="7"/>
    </row>
    <row r="573" ht="12.75">
      <c r="A573" s="7"/>
    </row>
    <row r="574" ht="12.75">
      <c r="A574" s="7"/>
    </row>
    <row r="575" ht="12.75">
      <c r="A575" s="7"/>
    </row>
    <row r="576" ht="12.75">
      <c r="A576" s="7"/>
    </row>
    <row r="577" ht="12.75">
      <c r="A577" s="7"/>
    </row>
    <row r="578" ht="12.75">
      <c r="A578" s="7"/>
    </row>
    <row r="579" ht="12.75">
      <c r="A579" s="7"/>
    </row>
    <row r="580" ht="12.75">
      <c r="A580" s="7"/>
    </row>
    <row r="581" ht="12.75">
      <c r="A581" s="7"/>
    </row>
    <row r="582" ht="12.75">
      <c r="A582" s="7"/>
    </row>
    <row r="583" ht="12.75">
      <c r="A583" s="7"/>
    </row>
    <row r="584" ht="12.75">
      <c r="A584" s="7"/>
    </row>
    <row r="585" ht="12.75">
      <c r="A585" s="7"/>
    </row>
    <row r="586" ht="12.75">
      <c r="A586" s="7"/>
    </row>
    <row r="587" ht="12.75">
      <c r="A587" s="7"/>
    </row>
    <row r="588" ht="12.75">
      <c r="A588" s="7"/>
    </row>
    <row r="589" ht="12.75">
      <c r="A589" s="7"/>
    </row>
    <row r="590" ht="12.75">
      <c r="A590" s="7"/>
    </row>
    <row r="591" ht="12.75">
      <c r="A591" s="7"/>
    </row>
    <row r="592" ht="12.75">
      <c r="A592" s="7"/>
    </row>
    <row r="593" ht="12.75">
      <c r="A593" s="7"/>
    </row>
    <row r="594" ht="12.75">
      <c r="A594" s="7"/>
    </row>
    <row r="595" ht="12.75">
      <c r="A595" s="7"/>
    </row>
    <row r="596" ht="12.75">
      <c r="A596" s="7"/>
    </row>
    <row r="597" ht="12.75">
      <c r="A597" s="7"/>
    </row>
    <row r="598" ht="12.75">
      <c r="A598" s="7"/>
    </row>
    <row r="599" ht="12.75">
      <c r="A599" s="7"/>
    </row>
    <row r="600" ht="12.75">
      <c r="A600" s="7"/>
    </row>
    <row r="601" ht="12.75">
      <c r="A601" s="7"/>
    </row>
    <row r="602" ht="12.75">
      <c r="A602" s="7"/>
    </row>
    <row r="603" ht="12.75">
      <c r="A603" s="7"/>
    </row>
    <row r="604" ht="12.75">
      <c r="A604" s="7"/>
    </row>
    <row r="605" ht="12.75">
      <c r="A605" s="7"/>
    </row>
    <row r="606" ht="12.75">
      <c r="A606" s="7"/>
    </row>
    <row r="607" ht="12.75">
      <c r="A607" s="7"/>
    </row>
    <row r="608" ht="12.75">
      <c r="A608" s="7"/>
    </row>
    <row r="609" ht="12.75">
      <c r="A609" s="7"/>
    </row>
    <row r="610" ht="12.75">
      <c r="A610" s="7"/>
    </row>
    <row r="611" ht="12.75">
      <c r="A611" s="7"/>
    </row>
    <row r="612" ht="12.75">
      <c r="A612" s="7"/>
    </row>
    <row r="613" ht="12.75">
      <c r="A613" s="7"/>
    </row>
    <row r="614" ht="12.75">
      <c r="A614" s="7"/>
    </row>
    <row r="615" ht="12.75">
      <c r="A615" s="7"/>
    </row>
    <row r="616" ht="12.75">
      <c r="A616" s="7"/>
    </row>
    <row r="617" ht="12.75">
      <c r="A617" s="7"/>
    </row>
    <row r="618" ht="12.75">
      <c r="A618" s="7"/>
    </row>
    <row r="619" ht="12.75">
      <c r="A619" s="7"/>
    </row>
    <row r="620" ht="12.75">
      <c r="A620" s="7"/>
    </row>
    <row r="621" ht="12.75">
      <c r="A621" s="7"/>
    </row>
    <row r="622" ht="12.75">
      <c r="A622" s="7"/>
    </row>
    <row r="623" ht="12.75">
      <c r="A623" s="7"/>
    </row>
    <row r="624" ht="12.75">
      <c r="A624" s="7"/>
    </row>
    <row r="625" ht="12.75">
      <c r="A625" s="7"/>
    </row>
    <row r="626" ht="12.75">
      <c r="A626" s="7"/>
    </row>
    <row r="627" ht="12.75">
      <c r="A627" s="7"/>
    </row>
    <row r="628" ht="12.75">
      <c r="A628" s="7"/>
    </row>
    <row r="629" ht="12.75">
      <c r="A629" s="7"/>
    </row>
    <row r="630" ht="12.75">
      <c r="A630" s="7"/>
    </row>
    <row r="631" ht="12.75">
      <c r="A631" s="7"/>
    </row>
    <row r="632" ht="12.75">
      <c r="A632" s="7"/>
    </row>
    <row r="633" ht="12.75">
      <c r="A633" s="7"/>
    </row>
    <row r="634" ht="12.75">
      <c r="A634" s="7"/>
    </row>
    <row r="635" ht="12.75">
      <c r="A635" s="7"/>
    </row>
    <row r="636" ht="12.75">
      <c r="A636" s="7"/>
    </row>
    <row r="637" ht="12.75">
      <c r="A637" s="7"/>
    </row>
    <row r="638" ht="12.75">
      <c r="A638" s="7"/>
    </row>
    <row r="639" ht="12.75">
      <c r="A639" s="7"/>
    </row>
    <row r="640" ht="12.75">
      <c r="A640" s="7"/>
    </row>
    <row r="641" ht="12.75">
      <c r="A641" s="7"/>
    </row>
    <row r="642" ht="12.75">
      <c r="A642" s="7"/>
    </row>
    <row r="643" ht="12.75">
      <c r="A643" s="7"/>
    </row>
    <row r="644" ht="12.75">
      <c r="A644" s="7"/>
    </row>
    <row r="645" ht="12.75">
      <c r="A645" s="7"/>
    </row>
    <row r="646" ht="12.75">
      <c r="A646" s="7"/>
    </row>
    <row r="647" ht="12.75">
      <c r="A647" s="7"/>
    </row>
    <row r="648" ht="12.75">
      <c r="A648" s="7"/>
    </row>
    <row r="649" ht="12.75">
      <c r="A649" s="7"/>
    </row>
    <row r="650" ht="12.75">
      <c r="A650" s="7"/>
    </row>
    <row r="651" ht="12.75">
      <c r="A651" s="7"/>
    </row>
    <row r="652" ht="12.75">
      <c r="A652" s="7"/>
    </row>
    <row r="653" ht="12.75">
      <c r="A653" s="7"/>
    </row>
    <row r="654" ht="12.75">
      <c r="A654" s="7"/>
    </row>
    <row r="655" ht="12.75">
      <c r="A655" s="7"/>
    </row>
    <row r="656" ht="12.75">
      <c r="A656" s="7"/>
    </row>
    <row r="657" ht="12.75">
      <c r="A657" s="7"/>
    </row>
    <row r="658" ht="12.75">
      <c r="A658" s="7"/>
    </row>
    <row r="659" ht="12.75">
      <c r="A659" s="7"/>
    </row>
    <row r="660" ht="12.75">
      <c r="A660" s="7"/>
    </row>
    <row r="661" ht="12.75">
      <c r="A661" s="7"/>
    </row>
    <row r="662" ht="12.75">
      <c r="A662" s="7"/>
    </row>
  </sheetData>
  <sheetProtection/>
  <mergeCells count="8">
    <mergeCell ref="A1:C1"/>
    <mergeCell ref="A2:A3"/>
    <mergeCell ref="B2:B3"/>
    <mergeCell ref="A109:B109"/>
    <mergeCell ref="C2:C3"/>
    <mergeCell ref="A61:A62"/>
    <mergeCell ref="B61:B62"/>
    <mergeCell ref="C61:C62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Vodáková</dc:creator>
  <cp:keywords/>
  <dc:description/>
  <cp:lastModifiedBy>Skacelova Pavlina</cp:lastModifiedBy>
  <cp:lastPrinted>2013-04-29T12:21:23Z</cp:lastPrinted>
  <dcterms:created xsi:type="dcterms:W3CDTF">2000-04-25T08:48:11Z</dcterms:created>
  <dcterms:modified xsi:type="dcterms:W3CDTF">2013-08-06T06:40:08Z</dcterms:modified>
  <cp:category/>
  <cp:version/>
  <cp:contentType/>
  <cp:contentStatus/>
</cp:coreProperties>
</file>