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1475" windowHeight="6600" activeTab="0"/>
  </bookViews>
  <sheets>
    <sheet name="Finanční dary" sheetId="1" r:id="rId1"/>
    <sheet name="Investice" sheetId="2" r:id="rId2"/>
    <sheet name="Darov. zásoby " sheetId="3" r:id="rId3"/>
  </sheets>
  <definedNames>
    <definedName name="_xlnm.Print_Titles" localSheetId="2">'Darov. zásoby '!$1:$1</definedName>
    <definedName name="_xlnm.Print_Titles" localSheetId="0">'Finanční dary'!$1:$1</definedName>
  </definedNames>
  <calcPr fullCalcOnLoad="1"/>
</workbook>
</file>

<file path=xl/sharedStrings.xml><?xml version="1.0" encoding="utf-8"?>
<sst xmlns="http://schemas.openxmlformats.org/spreadsheetml/2006/main" count="367" uniqueCount="254">
  <si>
    <t>Jméno</t>
  </si>
  <si>
    <t>Datum platby</t>
  </si>
  <si>
    <t xml:space="preserve"> Darované zásoby</t>
  </si>
  <si>
    <t>Částka</t>
  </si>
  <si>
    <t>Finanční částka</t>
  </si>
  <si>
    <t>Počet</t>
  </si>
  <si>
    <t>Darované investice</t>
  </si>
  <si>
    <t>Datum</t>
  </si>
  <si>
    <t xml:space="preserve">C E L K E M    </t>
  </si>
  <si>
    <t>Nadační fond Lidé sobě</t>
  </si>
  <si>
    <t>Nadační fond VITA NOVA</t>
  </si>
  <si>
    <t>Genzyme Czech, s.r.o.</t>
  </si>
  <si>
    <t>AG FOODS Group a.s.</t>
  </si>
  <si>
    <t>Teva Pharmaceuticals CR, s.r.o.</t>
  </si>
  <si>
    <t>Datum zaúčtování</t>
  </si>
  <si>
    <t>Amgen s.r.o.</t>
  </si>
  <si>
    <t>GlaxoSmithKline, s.r.o.</t>
  </si>
  <si>
    <t>unimedis,s.r.o.</t>
  </si>
  <si>
    <t>Nadační fond neurochirurgie Bohunice</t>
  </si>
  <si>
    <t>BYTOVÉ DRUŽSTVO NÁJEMNÍKU, ORLÍ 1</t>
  </si>
  <si>
    <t>GORE, s.r.o.</t>
  </si>
  <si>
    <t>Domínek Jan, JUDr.</t>
  </si>
  <si>
    <t>Klajmont Ivo</t>
  </si>
  <si>
    <t>Bajbárová Lenka</t>
  </si>
  <si>
    <t>Valášková Eva</t>
  </si>
  <si>
    <t>URC Systems, spol. s r.o.</t>
  </si>
  <si>
    <t>Gabriš Milan</t>
  </si>
  <si>
    <t>ABBAS, a.s.</t>
  </si>
  <si>
    <t>Lolek Ondřej</t>
  </si>
  <si>
    <t>Kaiser Zdeněk není dar</t>
  </si>
  <si>
    <t>Harviščák Roman, MVDr.</t>
  </si>
  <si>
    <t>EtosComp, s.r.o.</t>
  </si>
  <si>
    <t xml:space="preserve">Nycomed - není dar </t>
  </si>
  <si>
    <t>Musil Jiří, Ing.</t>
  </si>
  <si>
    <t>Pechmann Vladimír</t>
  </si>
  <si>
    <t>ZLATÁ HVĚZDA spol. s r.o.</t>
  </si>
  <si>
    <t>Foldyna Milan, Ing.</t>
  </si>
  <si>
    <t>ORTIKA a.s.</t>
  </si>
  <si>
    <t>Adolf Jaroslav</t>
  </si>
  <si>
    <t>WORSTE s.r.o.</t>
  </si>
  <si>
    <t>Burcin Mikuláš</t>
  </si>
  <si>
    <t>DINA - HITEX, spol. s r.o.</t>
  </si>
  <si>
    <t>Kmeč Bohdan</t>
  </si>
  <si>
    <t>Nadační fond Jana Šebka</t>
  </si>
  <si>
    <t>Poláková Ludmila</t>
  </si>
  <si>
    <t>NAVRÁTIL GROUP s.r.o.</t>
  </si>
  <si>
    <t>Weiser Ludmila, SRN</t>
  </si>
  <si>
    <t>WORSTE s.r.o. omylem zasláno</t>
  </si>
  <si>
    <t>Horsákovi Jiří a Soňa</t>
  </si>
  <si>
    <t>Merck spol. s r.o.</t>
  </si>
  <si>
    <t>Hrdinová Oldřiška</t>
  </si>
  <si>
    <t>Astellas Pharma není dar</t>
  </si>
  <si>
    <t>ZŠ Hudcova, Brno</t>
  </si>
  <si>
    <t>Mountfield a.s</t>
  </si>
  <si>
    <t>Mgr. Pavel Semerád</t>
  </si>
  <si>
    <t>98 ks mražených výrobků</t>
  </si>
  <si>
    <t>fakická nitrooční čočka</t>
  </si>
  <si>
    <t>výtvarné potřeby, společenské hry, hračky</t>
  </si>
  <si>
    <t>ROCHE s.r.o.</t>
  </si>
  <si>
    <t>2x pohovka, křeslo</t>
  </si>
  <si>
    <t>FOKUS optik a.s.</t>
  </si>
  <si>
    <t>topinkovač</t>
  </si>
  <si>
    <t>Bowman Perfusion Monitor</t>
  </si>
  <si>
    <t>POLYMED medical CZ, a.s.</t>
  </si>
  <si>
    <t>notebook, MS Office</t>
  </si>
  <si>
    <t>digitální bezdrátový telefon</t>
  </si>
  <si>
    <t>2x pulzní oxymetr</t>
  </si>
  <si>
    <t>3x pumpa infuzní</t>
  </si>
  <si>
    <t>Antoš Miloš</t>
  </si>
  <si>
    <t>dřevěná lavice</t>
  </si>
  <si>
    <t>BAG Health Care GmbH - organizační složka</t>
  </si>
  <si>
    <t>15x židle pracovní</t>
  </si>
  <si>
    <t>AZT, spol. s r.o.</t>
  </si>
  <si>
    <t>15ks povlečení</t>
  </si>
  <si>
    <t>monitor</t>
  </si>
  <si>
    <t>Dvořák Pavel</t>
  </si>
  <si>
    <t>bateriová odsávačka</t>
  </si>
  <si>
    <t>Nadační fond dětské onkologie KRTEK</t>
  </si>
  <si>
    <t>nábytek podle seznamu</t>
  </si>
  <si>
    <t>B. Braun Medical s.r.o.</t>
  </si>
  <si>
    <t>datový projektor a příslušenství</t>
  </si>
  <si>
    <t>Čechová Jtka</t>
  </si>
  <si>
    <t>kávovar a konvice</t>
  </si>
  <si>
    <t>2x televizor, 2x anténa</t>
  </si>
  <si>
    <t>Ladislav Vrána</t>
  </si>
  <si>
    <t>2x lineární dávkovač</t>
  </si>
  <si>
    <t>vyhřívaná vodní lázeň</t>
  </si>
  <si>
    <t>7x tiskárna</t>
  </si>
  <si>
    <t>2x televizor, 2x DVD přehrávač, vozík vizitový, 8x stolek, 2x křeslo</t>
  </si>
  <si>
    <t>Petr Bronec</t>
  </si>
  <si>
    <t>nůžky plotové, olej</t>
  </si>
  <si>
    <t>VAMUS PARTNER s.r.o.</t>
  </si>
  <si>
    <t>televizor</t>
  </si>
  <si>
    <t>Nadace ALTEGO</t>
  </si>
  <si>
    <t>rehabilitační stůl</t>
  </si>
  <si>
    <t>ACTIVA spol. s r.o.</t>
  </si>
  <si>
    <t>rehabilitační stůl, konvice, kávovar, tonery</t>
  </si>
  <si>
    <t>Votavová Zdeňka</t>
  </si>
  <si>
    <t>digitální tonometr</t>
  </si>
  <si>
    <t>MUDr. Ivana Rutarová</t>
  </si>
  <si>
    <t>CD přehrávač</t>
  </si>
  <si>
    <t>Chemelek spol. s r.o.</t>
  </si>
  <si>
    <t>endoskopický stylet</t>
  </si>
  <si>
    <t>Burget Ivo, MUDr.</t>
  </si>
  <si>
    <t>tiskárna, scaner</t>
  </si>
  <si>
    <t>Biogen Idec (Czech Republic) s.r.o.</t>
  </si>
  <si>
    <t>Infusomat</t>
  </si>
  <si>
    <t>RENA NOVA, s.r.o.</t>
  </si>
  <si>
    <t>multifunkční zařízení</t>
  </si>
  <si>
    <t>malířské a tapetářské práce</t>
  </si>
  <si>
    <t>50x kroužkové desky, 300x závěsný obal</t>
  </si>
  <si>
    <t>sešity a bloky</t>
  </si>
  <si>
    <t>laboratorní nábytek podle faktur</t>
  </si>
  <si>
    <t>Husár Matej, MUDr.</t>
  </si>
  <si>
    <t>rychlovarná konvice</t>
  </si>
  <si>
    <t>pulsní oxymetr</t>
  </si>
  <si>
    <t>Nadace Křižovatka</t>
  </si>
  <si>
    <t>20x monitor Babysense</t>
  </si>
  <si>
    <t>Medicom International s.r.o.</t>
  </si>
  <si>
    <t>S. A. B. Impex, s.r.o.</t>
  </si>
  <si>
    <t>kartotéková skříň</t>
  </si>
  <si>
    <t>Blatný Jan, MUDr.</t>
  </si>
  <si>
    <t>2x tiskárna</t>
  </si>
  <si>
    <t>Boston Scientific Česká republika s.r.o.</t>
  </si>
  <si>
    <t>5x bezolovnatá zástěra, 5x nákrčník</t>
  </si>
  <si>
    <t>Kozák Jakub</t>
  </si>
  <si>
    <t>klavír</t>
  </si>
  <si>
    <t>2x schůdky</t>
  </si>
  <si>
    <t>skartovačka</t>
  </si>
  <si>
    <t>tiskárna</t>
  </si>
  <si>
    <t>třepačka</t>
  </si>
  <si>
    <t>L I N E T  spol. s r.o.</t>
  </si>
  <si>
    <t>lůžko s dřevěným obložením</t>
  </si>
  <si>
    <t>BS PRAGUE MEDICAL CS, spol. s r.o.</t>
  </si>
  <si>
    <t>tiskárna, 2x toner</t>
  </si>
  <si>
    <t>Tománková Jarmila</t>
  </si>
  <si>
    <t>chladnička</t>
  </si>
  <si>
    <t>TONERCENTRUM, s.r.o.</t>
  </si>
  <si>
    <t>EUREX MEDICA, spol. s r.o.</t>
  </si>
  <si>
    <t>kopírka/tiskárna</t>
  </si>
  <si>
    <t>IKEA Česká republika, s.r.o.</t>
  </si>
  <si>
    <t>3x rám postele, 3x rošt, 3x matrace</t>
  </si>
  <si>
    <t>AUDISO a.s.</t>
  </si>
  <si>
    <t>Bumerang klasik</t>
  </si>
  <si>
    <t>2x držák na televizor</t>
  </si>
  <si>
    <t xml:space="preserve">Kubešová Hana, prof. MUDr. </t>
  </si>
  <si>
    <t>HERO CZECH s.r.o.</t>
  </si>
  <si>
    <t>Bartošek Aleš</t>
  </si>
  <si>
    <t>Seitlová Jitka, RNDr.</t>
  </si>
  <si>
    <t>Valínová Hana</t>
  </si>
  <si>
    <t>Škarabela Michal, MUDr.</t>
  </si>
  <si>
    <t>Schneider Marek, Ing.</t>
  </si>
  <si>
    <t>Severínová Jana</t>
  </si>
  <si>
    <t>Pham Thi Phuong Dong</t>
  </si>
  <si>
    <t>Křivánková Kristína</t>
  </si>
  <si>
    <t>Neuwirthová Ludmila</t>
  </si>
  <si>
    <t>Provalil Ondřej, Ing.</t>
  </si>
  <si>
    <t>Straumann s.r.o.</t>
  </si>
  <si>
    <t>malířské a tapetářské práce - oprava</t>
  </si>
  <si>
    <t>natěračské práce</t>
  </si>
  <si>
    <t>JM20 s.r.o.</t>
  </si>
  <si>
    <t>DVD přehrávač</t>
  </si>
  <si>
    <t>neuroortopedický terapeutický přístroj</t>
  </si>
  <si>
    <t>příslušenství pro zajištění audio a video systému</t>
  </si>
  <si>
    <t>sedací nábytek</t>
  </si>
  <si>
    <t>Pohřební služba Svitavy, s.r.o.</t>
  </si>
  <si>
    <t>toner, multifunkce</t>
  </si>
  <si>
    <t>2x skříňka spodní policová</t>
  </si>
  <si>
    <t>Femont CZ - Výroba OK s.r.o.</t>
  </si>
  <si>
    <t>2x novorozenecká postýlka</t>
  </si>
  <si>
    <t>OVINEX a.s.</t>
  </si>
  <si>
    <t>přístroj pro měření vydechnutého NO, 8x senzor</t>
  </si>
  <si>
    <t>Babičková Markéta, Mgr.</t>
  </si>
  <si>
    <t>novorozenecká postýlka</t>
  </si>
  <si>
    <t>fitness trenažér, cestovné, motáž</t>
  </si>
  <si>
    <t>Plesník Vít, Ing. Arch.</t>
  </si>
  <si>
    <t>mutifunkční zařízení, toner, doprava</t>
  </si>
  <si>
    <t>sensor SpO2</t>
  </si>
  <si>
    <t>BAYER s.r.o.</t>
  </si>
  <si>
    <t>100x ochranný obal na Betaferon</t>
  </si>
  <si>
    <t>Holková Iva</t>
  </si>
  <si>
    <t>Vlková Eva, prof. MUDr.</t>
  </si>
  <si>
    <t>jízdní kolo</t>
  </si>
  <si>
    <t>psací stůl</t>
  </si>
  <si>
    <t>4x pečovatelský set, 2x zástěna, doprava, montáž</t>
  </si>
  <si>
    <t xml:space="preserve">9x svítidlo vyšetřovací </t>
  </si>
  <si>
    <t>Zlámalová Marcela</t>
  </si>
  <si>
    <t>digitální váha</t>
  </si>
  <si>
    <t>Fenkart Marcela</t>
  </si>
  <si>
    <t>starší televizor</t>
  </si>
  <si>
    <t>Vérosta David</t>
  </si>
  <si>
    <t>osobní váha</t>
  </si>
  <si>
    <t>Koláček Petr</t>
  </si>
  <si>
    <t>Nadační fond "Jonášek"</t>
  </si>
  <si>
    <t>LCD monitor, software</t>
  </si>
  <si>
    <t>notebook, software</t>
  </si>
  <si>
    <t>skříňka pod dřez</t>
  </si>
  <si>
    <t>Česká společnost genetických laborantů a sester</t>
  </si>
  <si>
    <t>PC sestava, monitor, tiskárna</t>
  </si>
  <si>
    <t>LCD televize, DVD přehrávač, program</t>
  </si>
  <si>
    <t>pulzní oxymetr</t>
  </si>
  <si>
    <t>TRANSKONTAKT-MEDICAL s.r.o.</t>
  </si>
  <si>
    <t>Zvěřina Vladimír, Ing.</t>
  </si>
  <si>
    <t>Rambouský Rudolf</t>
  </si>
  <si>
    <t>El - Talabáni Saman</t>
  </si>
  <si>
    <t>SpolEKO</t>
  </si>
  <si>
    <t>Bejdák Tomáš, Ing.</t>
  </si>
  <si>
    <t>Janssen-Cilag s.r.o.</t>
  </si>
  <si>
    <t>S.G. CZ, spol. s r.o.</t>
  </si>
  <si>
    <t>PROGIO a.s.</t>
  </si>
  <si>
    <t>ADVISORY service s.r.o.</t>
  </si>
  <si>
    <t>AstraZeneca Czech Republic s.r.o.</t>
  </si>
  <si>
    <t>Ryantová Alena, Ryant Pavel</t>
  </si>
  <si>
    <t>Číž Radovan</t>
  </si>
  <si>
    <t>C E L K E M  I. Pololetí 2011</t>
  </si>
  <si>
    <t>2x Dvanáctikanálové EKG</t>
  </si>
  <si>
    <t>nábytek a obklady interiéru</t>
  </si>
  <si>
    <t>GEOSTAV spol. s r. o.</t>
  </si>
  <si>
    <t>Dýchací systém - kompletní sestava</t>
  </si>
  <si>
    <t>A.M.I. - Analytical Medical Instruments, s.r.o.</t>
  </si>
  <si>
    <t>příslušenství k plicnímu ventilátoru</t>
  </si>
  <si>
    <t>Grifols s.r.o.</t>
  </si>
  <si>
    <t>Laboratorní inkubátor</t>
  </si>
  <si>
    <t>36ks kartotéková zásuvka</t>
  </si>
  <si>
    <t>Počáteční stav k 1.1.2011</t>
  </si>
  <si>
    <t>C E L K E M k  30.6.2011</t>
  </si>
  <si>
    <t>C E L K E M I. Pololetí 2011</t>
  </si>
  <si>
    <t>AKADEMICKÉ NAKLADATELSTVÍ CERM, s.r.o.</t>
  </si>
  <si>
    <t>50ks informační publikace Erektilní dysfunkce</t>
  </si>
  <si>
    <t>oprava elektrického vedení</t>
  </si>
  <si>
    <t>PANEP s.r.o.</t>
  </si>
  <si>
    <t>PC sestava, monitor</t>
  </si>
  <si>
    <t>Dejmalová Marcela</t>
  </si>
  <si>
    <t>křeslo kancelářské</t>
  </si>
  <si>
    <t>Štambacher s.r.o.</t>
  </si>
  <si>
    <t>4x monitor, 4x grafická karta, kabel</t>
  </si>
  <si>
    <t>Koláček Antonín, Ing.</t>
  </si>
  <si>
    <t>3x křeslo s podnožkou, 60ks hedvábný šátek</t>
  </si>
  <si>
    <t>AMBULANCE KONSOX BRNO s.r.o.</t>
  </si>
  <si>
    <t>mikrovlná trouba</t>
  </si>
  <si>
    <t>Pokorná Jarmila, prof. MUDr.</t>
  </si>
  <si>
    <t>3x matrace zdravotní s kompresorem</t>
  </si>
  <si>
    <t>ČSOB Leasing, a.s.</t>
  </si>
  <si>
    <t>hračka - auto dřevěné</t>
  </si>
  <si>
    <t>televizní monitor</t>
  </si>
  <si>
    <t>I. Pololetí 2011</t>
  </si>
  <si>
    <t>Pomoc lidem s leukemií nadační fond při Interní hematoonkologické klinice FN Brno</t>
  </si>
  <si>
    <t>Adam dětem o.s.</t>
  </si>
  <si>
    <t>NADAČNÍ FOND MODRÝ HROCH</t>
  </si>
  <si>
    <t>Nadační fond pro nemocné s poruchami krevního srážení</t>
  </si>
  <si>
    <t>30x polštářek, koš na odpadky</t>
  </si>
  <si>
    <t>PC, pevný disk, OFFICE Pro Plus</t>
  </si>
  <si>
    <t>mechanický, chodecký, běžecký trenažér</t>
  </si>
  <si>
    <t xml:space="preserve">Nutricia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</si>
</sst>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#,##0.00_ ;\-#,##0.00\ 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8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3" xfId="0" applyNumberFormat="1" applyBorder="1" applyAlignment="1">
      <alignment wrapText="1"/>
    </xf>
    <xf numFmtId="14" fontId="0" fillId="0" borderId="14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166" fontId="0" fillId="0" borderId="11" xfId="0" applyNumberFormat="1" applyBorder="1" applyAlignment="1">
      <alignment wrapText="1"/>
    </xf>
    <xf numFmtId="166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14" fontId="0" fillId="0" borderId="16" xfId="0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14" fontId="0" fillId="0" borderId="17" xfId="0" applyNumberFormat="1" applyBorder="1" applyAlignment="1">
      <alignment wrapText="1"/>
    </xf>
    <xf numFmtId="14" fontId="0" fillId="0" borderId="16" xfId="0" applyNumberFormat="1" applyBorder="1" applyAlignment="1">
      <alignment wrapText="1"/>
    </xf>
    <xf numFmtId="14" fontId="0" fillId="0" borderId="18" xfId="0" applyNumberForma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15" xfId="0" applyNumberFormat="1" applyBorder="1" applyAlignment="1">
      <alignment wrapText="1"/>
    </xf>
    <xf numFmtId="14" fontId="0" fillId="0" borderId="9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8" xfId="0" applyNumberFormat="1" applyFont="1" applyBorder="1" applyAlignment="1">
      <alignment/>
    </xf>
    <xf numFmtId="14" fontId="0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14" fontId="0" fillId="0" borderId="16" xfId="0" applyNumberFormat="1" applyBorder="1" applyAlignment="1">
      <alignment/>
    </xf>
    <xf numFmtId="0" fontId="0" fillId="0" borderId="13" xfId="0" applyFill="1" applyBorder="1" applyAlignment="1">
      <alignment wrapText="1"/>
    </xf>
    <xf numFmtId="166" fontId="0" fillId="0" borderId="13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workbookViewId="0" topLeftCell="A31">
      <selection activeCell="A1" sqref="A1"/>
    </sheetView>
  </sheetViews>
  <sheetFormatPr defaultColWidth="9.00390625" defaultRowHeight="12.75"/>
  <cols>
    <col min="1" max="1" width="44.75390625" style="0" customWidth="1"/>
    <col min="2" max="2" width="22.625" style="0" customWidth="1"/>
    <col min="3" max="3" width="12.00390625" style="0" bestFit="1" customWidth="1"/>
    <col min="4" max="4" width="0" style="0" hidden="1" customWidth="1"/>
    <col min="5" max="5" width="10.625" style="0" customWidth="1"/>
  </cols>
  <sheetData>
    <row r="1" spans="1:5" ht="13.5" thickBot="1">
      <c r="A1" s="1" t="s">
        <v>0</v>
      </c>
      <c r="B1" s="12" t="s">
        <v>4</v>
      </c>
      <c r="C1" s="5" t="s">
        <v>1</v>
      </c>
      <c r="D1" t="s">
        <v>5</v>
      </c>
      <c r="E1" s="8"/>
    </row>
    <row r="2" spans="1:4" ht="12.75">
      <c r="A2" t="s">
        <v>27</v>
      </c>
      <c r="B2" s="28">
        <v>1000</v>
      </c>
      <c r="C2" s="29">
        <v>40563</v>
      </c>
      <c r="D2">
        <v>1</v>
      </c>
    </row>
    <row r="3" spans="1:4" ht="12.75">
      <c r="A3" t="s">
        <v>38</v>
      </c>
      <c r="B3" s="30">
        <v>260</v>
      </c>
      <c r="C3" s="31">
        <v>40592</v>
      </c>
      <c r="D3">
        <v>1</v>
      </c>
    </row>
    <row r="4" spans="1:4" ht="12.75">
      <c r="A4" t="s">
        <v>210</v>
      </c>
      <c r="B4" s="30">
        <v>10000</v>
      </c>
      <c r="C4" s="31">
        <v>40717</v>
      </c>
      <c r="D4">
        <v>1</v>
      </c>
    </row>
    <row r="5" spans="1:4" ht="12.75">
      <c r="A5" t="s">
        <v>12</v>
      </c>
      <c r="B5" s="30">
        <v>156539</v>
      </c>
      <c r="C5" s="31">
        <v>40597</v>
      </c>
      <c r="D5">
        <v>1</v>
      </c>
    </row>
    <row r="6" spans="1:4" ht="12.75">
      <c r="A6" t="s">
        <v>15</v>
      </c>
      <c r="B6" s="30">
        <v>600000</v>
      </c>
      <c r="C6" s="31">
        <v>40612</v>
      </c>
      <c r="D6">
        <v>1</v>
      </c>
    </row>
    <row r="7" spans="1:4" ht="12.75">
      <c r="A7" t="s">
        <v>51</v>
      </c>
      <c r="B7" s="30">
        <v>-12000</v>
      </c>
      <c r="C7" s="31">
        <v>40633</v>
      </c>
      <c r="D7">
        <v>1</v>
      </c>
    </row>
    <row r="8" spans="1:4" ht="12.75">
      <c r="A8" t="s">
        <v>211</v>
      </c>
      <c r="B8" s="30">
        <v>57862</v>
      </c>
      <c r="C8" s="31">
        <v>40718</v>
      </c>
      <c r="D8">
        <v>1</v>
      </c>
    </row>
    <row r="9" spans="1:4" ht="12.75">
      <c r="A9" t="s">
        <v>79</v>
      </c>
      <c r="B9" s="42">
        <v>73608</v>
      </c>
      <c r="C9" s="62">
        <v>40668</v>
      </c>
      <c r="D9">
        <v>1</v>
      </c>
    </row>
    <row r="10" spans="1:4" ht="12.75">
      <c r="A10" t="s">
        <v>23</v>
      </c>
      <c r="B10" s="30">
        <v>2500</v>
      </c>
      <c r="C10" s="31">
        <v>40553</v>
      </c>
      <c r="D10">
        <v>1</v>
      </c>
    </row>
    <row r="11" spans="1:4" ht="12.75">
      <c r="A11" t="s">
        <v>147</v>
      </c>
      <c r="B11" s="30">
        <v>6240</v>
      </c>
      <c r="C11" s="31">
        <v>40652</v>
      </c>
      <c r="D11">
        <v>1</v>
      </c>
    </row>
    <row r="12" spans="1:4" ht="12.75">
      <c r="A12" s="32" t="s">
        <v>147</v>
      </c>
      <c r="B12" s="30">
        <v>12480</v>
      </c>
      <c r="C12" s="31">
        <v>40693</v>
      </c>
      <c r="D12">
        <v>1</v>
      </c>
    </row>
    <row r="13" spans="1:4" ht="12.75">
      <c r="A13" s="64" t="s">
        <v>147</v>
      </c>
      <c r="B13" s="42">
        <v>1560</v>
      </c>
      <c r="C13" s="62">
        <v>40708</v>
      </c>
      <c r="D13">
        <v>1</v>
      </c>
    </row>
    <row r="14" spans="1:4" ht="12.75">
      <c r="A14" s="32" t="s">
        <v>206</v>
      </c>
      <c r="B14" s="30">
        <v>5000</v>
      </c>
      <c r="C14" s="31">
        <v>40702</v>
      </c>
      <c r="D14">
        <v>1</v>
      </c>
    </row>
    <row r="15" spans="1:4" ht="12.75">
      <c r="A15" t="s">
        <v>40</v>
      </c>
      <c r="B15" s="30">
        <v>9360</v>
      </c>
      <c r="C15" s="31">
        <v>40604</v>
      </c>
      <c r="D15">
        <v>1</v>
      </c>
    </row>
    <row r="16" spans="1:4" ht="12.75">
      <c r="A16" t="s">
        <v>19</v>
      </c>
      <c r="B16" s="30">
        <v>35000</v>
      </c>
      <c r="C16" s="31">
        <v>40546</v>
      </c>
      <c r="D16">
        <v>1</v>
      </c>
    </row>
    <row r="17" spans="1:4" ht="12.75">
      <c r="A17" s="32" t="s">
        <v>213</v>
      </c>
      <c r="B17" s="30">
        <v>5000</v>
      </c>
      <c r="C17" s="31">
        <v>40724</v>
      </c>
      <c r="D17">
        <v>1</v>
      </c>
    </row>
    <row r="18" spans="1:4" ht="12.75">
      <c r="A18" t="s">
        <v>41</v>
      </c>
      <c r="B18" s="30">
        <v>30000</v>
      </c>
      <c r="C18" s="31">
        <v>40604</v>
      </c>
      <c r="D18">
        <v>1</v>
      </c>
    </row>
    <row r="19" spans="1:4" ht="12.75">
      <c r="A19" t="s">
        <v>21</v>
      </c>
      <c r="B19" s="30">
        <v>4500</v>
      </c>
      <c r="C19" s="31">
        <v>40548</v>
      </c>
      <c r="D19">
        <v>1</v>
      </c>
    </row>
    <row r="20" spans="1:4" ht="12.75">
      <c r="A20" t="s">
        <v>21</v>
      </c>
      <c r="B20" s="30">
        <v>4200</v>
      </c>
      <c r="C20" s="31">
        <v>40610</v>
      </c>
      <c r="D20">
        <v>1</v>
      </c>
    </row>
    <row r="21" spans="1:4" ht="12.75">
      <c r="A21" s="32" t="s">
        <v>204</v>
      </c>
      <c r="B21" s="30">
        <v>5460</v>
      </c>
      <c r="C21" s="31">
        <v>40701</v>
      </c>
      <c r="D21">
        <v>1</v>
      </c>
    </row>
    <row r="22" spans="1:4" ht="12.75">
      <c r="A22" t="s">
        <v>31</v>
      </c>
      <c r="B22" s="30">
        <v>2400</v>
      </c>
      <c r="C22" s="31">
        <v>40574</v>
      </c>
      <c r="D22">
        <v>1</v>
      </c>
    </row>
    <row r="23" spans="1:4" s="48" customFormat="1" ht="12.75">
      <c r="A23" t="s">
        <v>36</v>
      </c>
      <c r="B23" s="30">
        <v>5460</v>
      </c>
      <c r="C23" s="31">
        <v>40590</v>
      </c>
      <c r="D23" s="48">
        <v>1</v>
      </c>
    </row>
    <row r="24" spans="1:4" ht="12.75">
      <c r="A24" t="s">
        <v>26</v>
      </c>
      <c r="B24" s="30">
        <v>500</v>
      </c>
      <c r="C24" s="31">
        <v>40562</v>
      </c>
      <c r="D24">
        <v>1</v>
      </c>
    </row>
    <row r="25" spans="1:4" ht="12.75">
      <c r="A25" t="s">
        <v>26</v>
      </c>
      <c r="B25" s="30">
        <v>500</v>
      </c>
      <c r="C25" s="31">
        <v>40592</v>
      </c>
      <c r="D25">
        <v>1</v>
      </c>
    </row>
    <row r="26" spans="1:4" ht="12.75">
      <c r="A26" t="s">
        <v>26</v>
      </c>
      <c r="B26" s="30">
        <v>500</v>
      </c>
      <c r="C26" s="31">
        <v>40623</v>
      </c>
      <c r="D26">
        <v>1</v>
      </c>
    </row>
    <row r="27" spans="1:4" ht="12.75">
      <c r="A27" s="48" t="s">
        <v>26</v>
      </c>
      <c r="B27" s="30">
        <v>500</v>
      </c>
      <c r="C27" s="34">
        <v>40652</v>
      </c>
      <c r="D27">
        <v>1</v>
      </c>
    </row>
    <row r="28" spans="1:4" ht="12.75">
      <c r="A28" s="32" t="s">
        <v>26</v>
      </c>
      <c r="B28" s="30">
        <v>500</v>
      </c>
      <c r="C28" s="31">
        <v>40682</v>
      </c>
      <c r="D28">
        <v>1</v>
      </c>
    </row>
    <row r="29" spans="1:4" ht="12.75">
      <c r="A29" s="48" t="s">
        <v>26</v>
      </c>
      <c r="B29" s="30">
        <v>500</v>
      </c>
      <c r="C29" s="31">
        <v>40715</v>
      </c>
      <c r="D29">
        <v>1</v>
      </c>
    </row>
    <row r="30" spans="1:4" ht="12.75">
      <c r="A30" t="s">
        <v>11</v>
      </c>
      <c r="B30" s="42">
        <v>60000</v>
      </c>
      <c r="C30" s="62">
        <v>40630</v>
      </c>
      <c r="D30">
        <v>1</v>
      </c>
    </row>
    <row r="31" spans="1:4" ht="12.75">
      <c r="A31" t="s">
        <v>11</v>
      </c>
      <c r="B31" s="42">
        <v>34000</v>
      </c>
      <c r="C31" s="62">
        <v>40630</v>
      </c>
      <c r="D31">
        <v>1</v>
      </c>
    </row>
    <row r="32" spans="1:4" ht="12.75">
      <c r="A32" t="s">
        <v>16</v>
      </c>
      <c r="B32" s="30">
        <v>5000</v>
      </c>
      <c r="C32" s="31">
        <v>40620</v>
      </c>
      <c r="D32">
        <v>1</v>
      </c>
    </row>
    <row r="33" spans="1:4" ht="12.75">
      <c r="A33" t="s">
        <v>20</v>
      </c>
      <c r="B33" s="30">
        <v>30000</v>
      </c>
      <c r="C33" s="31">
        <v>40547</v>
      </c>
      <c r="D33">
        <v>1</v>
      </c>
    </row>
    <row r="34" spans="1:4" ht="12.75">
      <c r="A34" t="s">
        <v>20</v>
      </c>
      <c r="B34" s="30">
        <v>30000</v>
      </c>
      <c r="C34" s="31">
        <v>40560</v>
      </c>
      <c r="D34">
        <v>1</v>
      </c>
    </row>
    <row r="35" spans="1:4" ht="12.75">
      <c r="A35" t="s">
        <v>30</v>
      </c>
      <c r="B35" s="30">
        <v>780</v>
      </c>
      <c r="C35" s="31">
        <v>40564</v>
      </c>
      <c r="D35">
        <v>1</v>
      </c>
    </row>
    <row r="36" spans="1:4" ht="12.75">
      <c r="A36" t="s">
        <v>146</v>
      </c>
      <c r="B36" s="30">
        <v>23480</v>
      </c>
      <c r="C36" s="31">
        <v>40640</v>
      </c>
      <c r="D36">
        <v>1</v>
      </c>
    </row>
    <row r="37" spans="1:4" ht="12.75">
      <c r="A37" t="s">
        <v>48</v>
      </c>
      <c r="B37" s="30">
        <v>10000</v>
      </c>
      <c r="C37" s="31">
        <v>40626</v>
      </c>
      <c r="D37">
        <v>1</v>
      </c>
    </row>
    <row r="38" spans="1:4" ht="12.75">
      <c r="A38" t="s">
        <v>50</v>
      </c>
      <c r="B38" s="30">
        <v>4500</v>
      </c>
      <c r="C38" s="31">
        <v>40633</v>
      </c>
      <c r="D38">
        <v>1</v>
      </c>
    </row>
    <row r="39" spans="1:4" ht="12.75">
      <c r="A39" t="s">
        <v>207</v>
      </c>
      <c r="B39" s="30">
        <v>67460</v>
      </c>
      <c r="C39" s="31">
        <v>40709</v>
      </c>
      <c r="D39">
        <v>1</v>
      </c>
    </row>
    <row r="40" spans="1:4" ht="12.75">
      <c r="A40" s="32" t="s">
        <v>29</v>
      </c>
      <c r="B40" s="30">
        <v>-944</v>
      </c>
      <c r="C40" s="31">
        <v>40564</v>
      </c>
      <c r="D40">
        <v>1</v>
      </c>
    </row>
    <row r="41" spans="1:4" ht="12.75">
      <c r="A41" t="s">
        <v>22</v>
      </c>
      <c r="B41" s="30">
        <v>3900</v>
      </c>
      <c r="C41" s="31">
        <v>40550</v>
      </c>
      <c r="D41">
        <v>1</v>
      </c>
    </row>
    <row r="42" spans="1:4" ht="12.75">
      <c r="A42" t="s">
        <v>42</v>
      </c>
      <c r="B42" s="30">
        <v>10000</v>
      </c>
      <c r="C42" s="31">
        <v>40605</v>
      </c>
      <c r="D42">
        <v>1</v>
      </c>
    </row>
    <row r="43" spans="1:3" ht="12.75">
      <c r="A43" t="s">
        <v>154</v>
      </c>
      <c r="B43" s="30">
        <v>6080</v>
      </c>
      <c r="C43" s="31">
        <v>40686</v>
      </c>
    </row>
    <row r="44" spans="1:4" s="48" customFormat="1" ht="12.75">
      <c r="A44" s="48" t="s">
        <v>145</v>
      </c>
      <c r="B44" s="30">
        <v>40000</v>
      </c>
      <c r="C44" s="31">
        <v>40634</v>
      </c>
      <c r="D44" s="48">
        <v>1</v>
      </c>
    </row>
    <row r="45" spans="1:4" ht="12.75">
      <c r="A45" t="s">
        <v>28</v>
      </c>
      <c r="B45" s="30">
        <v>100</v>
      </c>
      <c r="C45" s="31">
        <v>40564</v>
      </c>
      <c r="D45">
        <v>1</v>
      </c>
    </row>
    <row r="46" spans="1:4" ht="12.75">
      <c r="A46" t="s">
        <v>28</v>
      </c>
      <c r="B46" s="30">
        <v>100</v>
      </c>
      <c r="C46" s="31">
        <v>40596</v>
      </c>
      <c r="D46">
        <v>1</v>
      </c>
    </row>
    <row r="47" spans="1:4" ht="12.75">
      <c r="A47" t="s">
        <v>28</v>
      </c>
      <c r="B47" s="30">
        <v>100</v>
      </c>
      <c r="C47" s="31">
        <v>40624</v>
      </c>
      <c r="D47">
        <v>1</v>
      </c>
    </row>
    <row r="48" spans="1:4" ht="12.75">
      <c r="A48" t="s">
        <v>28</v>
      </c>
      <c r="B48" s="30">
        <v>100</v>
      </c>
      <c r="C48" s="31">
        <v>40654</v>
      </c>
      <c r="D48">
        <v>1</v>
      </c>
    </row>
    <row r="49" spans="1:4" ht="12.75">
      <c r="A49" t="s">
        <v>28</v>
      </c>
      <c r="B49" s="30">
        <v>100</v>
      </c>
      <c r="C49" s="31">
        <v>40686</v>
      </c>
      <c r="D49">
        <v>1</v>
      </c>
    </row>
    <row r="50" spans="1:3" ht="12.75">
      <c r="A50" t="s">
        <v>28</v>
      </c>
      <c r="B50" s="30">
        <v>100</v>
      </c>
      <c r="C50" s="31">
        <v>40715</v>
      </c>
    </row>
    <row r="51" spans="1:4" ht="12.75">
      <c r="A51" t="s">
        <v>49</v>
      </c>
      <c r="B51" s="30">
        <v>60000</v>
      </c>
      <c r="C51" s="31">
        <v>40633</v>
      </c>
      <c r="D51">
        <v>1</v>
      </c>
    </row>
    <row r="52" spans="1:4" ht="12.75">
      <c r="A52" s="48" t="s">
        <v>53</v>
      </c>
      <c r="B52" s="30">
        <v>100000</v>
      </c>
      <c r="C52" s="31">
        <v>40610</v>
      </c>
      <c r="D52">
        <v>1</v>
      </c>
    </row>
    <row r="53" spans="1:4" ht="12.75">
      <c r="A53" s="32" t="s">
        <v>33</v>
      </c>
      <c r="B53" s="30">
        <v>2340</v>
      </c>
      <c r="C53" s="31">
        <v>40564</v>
      </c>
      <c r="D53">
        <v>1</v>
      </c>
    </row>
    <row r="54" spans="1:4" ht="12.75">
      <c r="A54" s="32" t="s">
        <v>33</v>
      </c>
      <c r="B54" s="30">
        <v>3900</v>
      </c>
      <c r="C54" s="31">
        <v>40575</v>
      </c>
      <c r="D54">
        <v>1</v>
      </c>
    </row>
    <row r="55" spans="1:4" ht="12.75">
      <c r="A55" t="s">
        <v>77</v>
      </c>
      <c r="B55" s="42">
        <v>15000</v>
      </c>
      <c r="C55" s="62">
        <v>40707</v>
      </c>
      <c r="D55">
        <v>1</v>
      </c>
    </row>
    <row r="56" spans="1:4" ht="12.75">
      <c r="A56" t="s">
        <v>43</v>
      </c>
      <c r="B56" s="30">
        <v>100000</v>
      </c>
      <c r="C56" s="31">
        <v>40610</v>
      </c>
      <c r="D56">
        <v>1</v>
      </c>
    </row>
    <row r="57" spans="1:4" ht="12.75">
      <c r="A57" t="s">
        <v>9</v>
      </c>
      <c r="B57" s="30">
        <v>33750</v>
      </c>
      <c r="C57" s="31">
        <v>40561</v>
      </c>
      <c r="D57">
        <v>1</v>
      </c>
    </row>
    <row r="58" spans="1:4" ht="12.75">
      <c r="A58" t="s">
        <v>9</v>
      </c>
      <c r="B58" s="30">
        <v>192600</v>
      </c>
      <c r="C58" s="31">
        <v>40570</v>
      </c>
      <c r="D58">
        <v>1</v>
      </c>
    </row>
    <row r="59" spans="1:4" ht="12.75">
      <c r="A59" t="s">
        <v>9</v>
      </c>
      <c r="B59" s="30">
        <v>117000</v>
      </c>
      <c r="C59" s="31">
        <v>40598</v>
      </c>
      <c r="D59">
        <v>1</v>
      </c>
    </row>
    <row r="60" spans="1:4" ht="12.75">
      <c r="A60" t="s">
        <v>9</v>
      </c>
      <c r="B60" s="30">
        <v>282600</v>
      </c>
      <c r="C60" s="31">
        <v>40598</v>
      </c>
      <c r="D60">
        <v>1</v>
      </c>
    </row>
    <row r="61" spans="1:4" ht="12.75">
      <c r="A61" t="s">
        <v>9</v>
      </c>
      <c r="B61" s="30">
        <v>64800</v>
      </c>
      <c r="C61" s="31">
        <v>40610</v>
      </c>
      <c r="D61">
        <v>1</v>
      </c>
    </row>
    <row r="62" spans="1:4" ht="12.75">
      <c r="A62" t="s">
        <v>9</v>
      </c>
      <c r="B62" s="30">
        <v>195300</v>
      </c>
      <c r="C62" s="31">
        <v>40630</v>
      </c>
      <c r="D62">
        <v>1</v>
      </c>
    </row>
    <row r="63" spans="1:4" ht="12.75">
      <c r="A63" t="s">
        <v>9</v>
      </c>
      <c r="B63" s="30">
        <v>122400</v>
      </c>
      <c r="C63" s="34">
        <v>40651</v>
      </c>
      <c r="D63">
        <v>1</v>
      </c>
    </row>
    <row r="64" spans="1:4" ht="12.75">
      <c r="A64" t="s">
        <v>9</v>
      </c>
      <c r="B64" s="30">
        <v>170100</v>
      </c>
      <c r="C64" s="31">
        <v>40652</v>
      </c>
      <c r="D64">
        <v>1</v>
      </c>
    </row>
    <row r="65" spans="1:4" ht="12.75">
      <c r="A65" t="s">
        <v>9</v>
      </c>
      <c r="B65" s="42">
        <v>420000</v>
      </c>
      <c r="C65" s="62">
        <v>40667</v>
      </c>
      <c r="D65">
        <v>1</v>
      </c>
    </row>
    <row r="66" spans="1:4" s="48" customFormat="1" ht="12.75">
      <c r="A66" t="s">
        <v>9</v>
      </c>
      <c r="B66" s="42">
        <v>41000</v>
      </c>
      <c r="C66" s="62">
        <v>40667</v>
      </c>
      <c r="D66" s="48">
        <v>1</v>
      </c>
    </row>
    <row r="67" spans="1:4" ht="12.75">
      <c r="A67" t="s">
        <v>9</v>
      </c>
      <c r="B67" s="33">
        <v>135900</v>
      </c>
      <c r="C67" s="34">
        <v>40680</v>
      </c>
      <c r="D67">
        <v>1</v>
      </c>
    </row>
    <row r="68" spans="1:4" ht="12.75">
      <c r="A68" t="s">
        <v>9</v>
      </c>
      <c r="B68" s="30">
        <v>254700</v>
      </c>
      <c r="C68" s="31">
        <v>40688</v>
      </c>
      <c r="D68">
        <v>1</v>
      </c>
    </row>
    <row r="69" spans="1:4" ht="12.75">
      <c r="A69" s="63" t="s">
        <v>9</v>
      </c>
      <c r="B69" s="30">
        <v>78300</v>
      </c>
      <c r="C69" s="31">
        <v>40715</v>
      </c>
      <c r="D69">
        <v>1</v>
      </c>
    </row>
    <row r="70" spans="1:4" ht="12.75">
      <c r="A70" s="63" t="s">
        <v>9</v>
      </c>
      <c r="B70" s="30">
        <v>191700</v>
      </c>
      <c r="C70" s="31">
        <v>40721</v>
      </c>
      <c r="D70">
        <v>1</v>
      </c>
    </row>
    <row r="71" spans="1:4" ht="12.75">
      <c r="A71" t="s">
        <v>18</v>
      </c>
      <c r="B71" s="30">
        <v>14500</v>
      </c>
      <c r="C71" s="31">
        <v>40582</v>
      </c>
      <c r="D71">
        <v>1</v>
      </c>
    </row>
    <row r="72" spans="1:4" ht="12.75">
      <c r="A72" t="s">
        <v>18</v>
      </c>
      <c r="B72" s="30">
        <v>51000</v>
      </c>
      <c r="C72" s="31">
        <v>40627</v>
      </c>
      <c r="D72">
        <v>1</v>
      </c>
    </row>
    <row r="73" spans="1:4" ht="12.75">
      <c r="A73" t="s">
        <v>10</v>
      </c>
      <c r="B73" s="30">
        <v>12000</v>
      </c>
      <c r="C73" s="31">
        <v>40597</v>
      </c>
      <c r="D73">
        <v>1</v>
      </c>
    </row>
    <row r="74" spans="1:4" ht="12.75">
      <c r="A74" t="s">
        <v>10</v>
      </c>
      <c r="B74" s="30">
        <v>3552</v>
      </c>
      <c r="C74" s="31">
        <v>40597</v>
      </c>
      <c r="D74">
        <v>1</v>
      </c>
    </row>
    <row r="75" spans="1:4" ht="12.75">
      <c r="A75" t="s">
        <v>10</v>
      </c>
      <c r="B75" s="30">
        <v>73848</v>
      </c>
      <c r="C75" s="31">
        <v>40597</v>
      </c>
      <c r="D75">
        <v>1</v>
      </c>
    </row>
    <row r="76" spans="1:4" ht="12.75">
      <c r="A76" t="s">
        <v>10</v>
      </c>
      <c r="B76" s="30">
        <v>600</v>
      </c>
      <c r="C76" s="31">
        <v>40616</v>
      </c>
      <c r="D76">
        <v>1</v>
      </c>
    </row>
    <row r="77" spans="1:4" ht="12.75">
      <c r="A77" t="s">
        <v>10</v>
      </c>
      <c r="B77" s="30">
        <v>10569</v>
      </c>
      <c r="C77" s="31">
        <v>40623</v>
      </c>
      <c r="D77">
        <v>1</v>
      </c>
    </row>
    <row r="78" spans="1:4" ht="12.75">
      <c r="A78" t="s">
        <v>45</v>
      </c>
      <c r="B78" s="30">
        <v>25000</v>
      </c>
      <c r="C78" s="31">
        <v>40623</v>
      </c>
      <c r="D78">
        <v>1</v>
      </c>
    </row>
    <row r="79" spans="1:4" ht="12.75">
      <c r="A79" t="s">
        <v>155</v>
      </c>
      <c r="B79" s="30">
        <v>8000</v>
      </c>
      <c r="C79" s="31">
        <v>40687</v>
      </c>
      <c r="D79">
        <v>1</v>
      </c>
    </row>
    <row r="80" spans="1:4" ht="12.75">
      <c r="A80" s="48" t="s">
        <v>253</v>
      </c>
      <c r="B80" s="33">
        <v>40000</v>
      </c>
      <c r="C80" s="34">
        <v>40646</v>
      </c>
      <c r="D80">
        <v>1</v>
      </c>
    </row>
    <row r="81" spans="1:4" ht="12.75">
      <c r="A81" t="s">
        <v>32</v>
      </c>
      <c r="B81" s="30">
        <v>490.56</v>
      </c>
      <c r="C81" s="31">
        <v>40569</v>
      </c>
      <c r="D81">
        <v>1</v>
      </c>
    </row>
    <row r="82" spans="1:4" ht="12.75">
      <c r="A82" t="s">
        <v>32</v>
      </c>
      <c r="B82" s="30">
        <v>-490.56</v>
      </c>
      <c r="C82" s="31">
        <v>40625</v>
      </c>
      <c r="D82">
        <v>1</v>
      </c>
    </row>
    <row r="83" spans="1:3" ht="12.75">
      <c r="A83" t="s">
        <v>37</v>
      </c>
      <c r="B83" s="42">
        <v>15000</v>
      </c>
      <c r="C83" s="62">
        <v>40588</v>
      </c>
    </row>
    <row r="84" spans="1:3" ht="12.75">
      <c r="A84" t="s">
        <v>34</v>
      </c>
      <c r="B84" s="30">
        <v>50000</v>
      </c>
      <c r="C84" s="31">
        <v>40577</v>
      </c>
    </row>
    <row r="85" spans="1:3" ht="12.75">
      <c r="A85" t="s">
        <v>153</v>
      </c>
      <c r="B85" s="30">
        <v>5000</v>
      </c>
      <c r="C85" s="31">
        <v>40681</v>
      </c>
    </row>
    <row r="86" spans="1:3" ht="12.75">
      <c r="A86" t="s">
        <v>44</v>
      </c>
      <c r="B86" s="30">
        <v>7020</v>
      </c>
      <c r="C86" s="31">
        <v>40619</v>
      </c>
    </row>
    <row r="87" spans="1:3" ht="12.75">
      <c r="A87" t="s">
        <v>209</v>
      </c>
      <c r="B87" s="42">
        <v>10000</v>
      </c>
      <c r="C87" s="62">
        <v>40716</v>
      </c>
    </row>
    <row r="88" spans="1:3" ht="12.75">
      <c r="A88" t="s">
        <v>156</v>
      </c>
      <c r="B88" s="30">
        <v>20000</v>
      </c>
      <c r="C88" s="31">
        <v>40687</v>
      </c>
    </row>
    <row r="89" spans="1:3" ht="12.75">
      <c r="A89" t="s">
        <v>203</v>
      </c>
      <c r="B89" s="30">
        <v>4000</v>
      </c>
      <c r="C89" s="31">
        <v>40700</v>
      </c>
    </row>
    <row r="90" spans="1:3" ht="12.75">
      <c r="A90" t="s">
        <v>212</v>
      </c>
      <c r="B90" s="30">
        <v>30000</v>
      </c>
      <c r="C90" s="31">
        <v>40721</v>
      </c>
    </row>
    <row r="91" spans="1:3" ht="12.75">
      <c r="A91" t="s">
        <v>208</v>
      </c>
      <c r="B91" s="30">
        <v>15000</v>
      </c>
      <c r="C91" s="31">
        <v>40711</v>
      </c>
    </row>
    <row r="92" spans="1:3" ht="12.75">
      <c r="A92" t="s">
        <v>148</v>
      </c>
      <c r="B92" s="30">
        <v>4680</v>
      </c>
      <c r="C92" s="31">
        <v>40655</v>
      </c>
    </row>
    <row r="93" spans="1:3" ht="12.75">
      <c r="A93" t="s">
        <v>152</v>
      </c>
      <c r="B93" s="30">
        <v>4080</v>
      </c>
      <c r="C93" s="31">
        <v>40675</v>
      </c>
    </row>
    <row r="94" spans="1:3" ht="12.75">
      <c r="A94" t="s">
        <v>151</v>
      </c>
      <c r="B94" s="30">
        <v>5000</v>
      </c>
      <c r="C94" s="31">
        <v>40672</v>
      </c>
    </row>
    <row r="95" spans="1:3" ht="12.75">
      <c r="A95" t="s">
        <v>205</v>
      </c>
      <c r="B95" s="30">
        <v>5000</v>
      </c>
      <c r="C95" s="31">
        <v>40701</v>
      </c>
    </row>
    <row r="96" spans="1:3" ht="12.75">
      <c r="A96" t="s">
        <v>157</v>
      </c>
      <c r="B96" s="30">
        <v>12000</v>
      </c>
      <c r="C96" s="31">
        <v>40688</v>
      </c>
    </row>
    <row r="97" spans="1:3" ht="12.75">
      <c r="A97" s="32" t="s">
        <v>150</v>
      </c>
      <c r="B97" s="30">
        <v>4000</v>
      </c>
      <c r="C97" s="31">
        <v>40667</v>
      </c>
    </row>
    <row r="98" spans="1:3" ht="12.75">
      <c r="A98" t="s">
        <v>13</v>
      </c>
      <c r="B98" s="30">
        <v>80000</v>
      </c>
      <c r="C98" s="31">
        <v>40619</v>
      </c>
    </row>
    <row r="99" spans="1:3" ht="12.75">
      <c r="A99" t="s">
        <v>13</v>
      </c>
      <c r="B99" s="30">
        <v>35000</v>
      </c>
      <c r="C99" s="31">
        <v>40633</v>
      </c>
    </row>
    <row r="100" spans="1:3" ht="12.75">
      <c r="A100" t="s">
        <v>201</v>
      </c>
      <c r="B100" s="30">
        <v>24000</v>
      </c>
      <c r="C100" s="31">
        <v>40695</v>
      </c>
    </row>
    <row r="101" spans="1:3" ht="12.75">
      <c r="A101" t="s">
        <v>17</v>
      </c>
      <c r="B101" s="30">
        <v>10881</v>
      </c>
      <c r="C101" s="31">
        <v>40584</v>
      </c>
    </row>
    <row r="102" spans="1:3" ht="12.75">
      <c r="A102" t="s">
        <v>25</v>
      </c>
      <c r="B102" s="30">
        <v>5000</v>
      </c>
      <c r="C102" s="31">
        <v>40560</v>
      </c>
    </row>
    <row r="103" spans="1:3" ht="12.75">
      <c r="A103" t="s">
        <v>24</v>
      </c>
      <c r="B103" s="30">
        <v>10000</v>
      </c>
      <c r="C103" s="31">
        <v>40553</v>
      </c>
    </row>
    <row r="104" spans="1:3" ht="12.75">
      <c r="A104" t="s">
        <v>24</v>
      </c>
      <c r="B104" s="30">
        <v>10000</v>
      </c>
      <c r="C104" s="31">
        <v>40626</v>
      </c>
    </row>
    <row r="105" spans="1:3" s="48" customFormat="1" ht="12.75">
      <c r="A105" s="32" t="s">
        <v>24</v>
      </c>
      <c r="B105" s="30">
        <v>5000</v>
      </c>
      <c r="C105" s="31">
        <v>40674</v>
      </c>
    </row>
    <row r="106" spans="1:3" ht="12.75">
      <c r="A106" s="63" t="s">
        <v>149</v>
      </c>
      <c r="B106" s="42">
        <v>780</v>
      </c>
      <c r="C106" s="62">
        <v>40662</v>
      </c>
    </row>
    <row r="107" spans="1:3" ht="12.75">
      <c r="A107" s="63" t="s">
        <v>46</v>
      </c>
      <c r="B107" s="42">
        <v>35000</v>
      </c>
      <c r="C107" s="62">
        <v>40630</v>
      </c>
    </row>
    <row r="108" spans="1:3" ht="12.75">
      <c r="A108" t="s">
        <v>39</v>
      </c>
      <c r="B108" s="30">
        <v>6747</v>
      </c>
      <c r="C108" s="31">
        <v>40599</v>
      </c>
    </row>
    <row r="109" spans="1:3" ht="12.75">
      <c r="A109" t="s">
        <v>47</v>
      </c>
      <c r="B109" s="30">
        <v>-6747</v>
      </c>
      <c r="C109" s="31">
        <v>40631</v>
      </c>
    </row>
    <row r="110" spans="1:3" ht="12.75">
      <c r="A110" t="s">
        <v>35</v>
      </c>
      <c r="B110" s="30">
        <v>38000</v>
      </c>
      <c r="C110" s="31">
        <v>40577</v>
      </c>
    </row>
    <row r="111" spans="1:3" ht="12.75">
      <c r="A111" s="32" t="s">
        <v>52</v>
      </c>
      <c r="B111" s="30">
        <v>5000</v>
      </c>
      <c r="C111" s="31">
        <v>40630</v>
      </c>
    </row>
    <row r="112" spans="1:3" ht="12.75">
      <c r="A112" s="32" t="s">
        <v>202</v>
      </c>
      <c r="B112" s="30">
        <v>20000</v>
      </c>
      <c r="C112" s="31">
        <v>40696</v>
      </c>
    </row>
    <row r="113" spans="2:3" ht="12.75">
      <c r="B113" s="30"/>
      <c r="C113" s="31"/>
    </row>
    <row r="114" spans="1:3" ht="12.75">
      <c r="A114" s="35"/>
      <c r="B114" s="27"/>
      <c r="C114" s="25"/>
    </row>
    <row r="115" spans="1:3" ht="12.75">
      <c r="A115" s="26" t="s">
        <v>214</v>
      </c>
      <c r="B115" s="22">
        <f>SUM(B2:B113)</f>
        <v>4634185</v>
      </c>
      <c r="C115" s="25"/>
    </row>
    <row r="116" spans="1:3" ht="12.75">
      <c r="A116" s="35"/>
      <c r="B116" s="27"/>
      <c r="C116" s="25"/>
    </row>
    <row r="117" spans="1:3" ht="13.5" thickBot="1">
      <c r="A117" s="16"/>
      <c r="B117" s="19"/>
      <c r="C117" s="15"/>
    </row>
    <row r="118" spans="1:3" ht="12.75">
      <c r="A118" s="2"/>
      <c r="B118" s="3"/>
      <c r="C118" s="9"/>
    </row>
    <row r="119" spans="1:3" ht="12.75">
      <c r="A119" s="2"/>
      <c r="B119" s="3"/>
      <c r="C119" s="9"/>
    </row>
    <row r="120" spans="1:3" ht="12.75">
      <c r="A120" s="2"/>
      <c r="B120" s="3"/>
      <c r="C120" s="9"/>
    </row>
    <row r="121" spans="1:3" ht="12.75">
      <c r="A121" s="2"/>
      <c r="B121" s="4"/>
      <c r="C121" s="9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4" ht="12.75">
      <c r="A170" s="2"/>
      <c r="B170" s="2"/>
      <c r="D170">
        <v>1</v>
      </c>
    </row>
    <row r="171" spans="1:4" ht="12.75">
      <c r="A171" s="2"/>
      <c r="B171" s="2"/>
      <c r="D171">
        <v>1</v>
      </c>
    </row>
    <row r="172" spans="1:4" ht="12.75">
      <c r="A172" s="2"/>
      <c r="B172" s="2"/>
      <c r="D172">
        <v>1</v>
      </c>
    </row>
    <row r="173" spans="1:4" ht="12.75" hidden="1">
      <c r="A173" s="2"/>
      <c r="B173" s="2"/>
      <c r="D173">
        <v>1</v>
      </c>
    </row>
    <row r="174" spans="1:4" ht="12.75" hidden="1">
      <c r="A174" s="2"/>
      <c r="B174" s="2"/>
      <c r="D174">
        <v>1</v>
      </c>
    </row>
    <row r="175" spans="1:4" ht="12.75" hidden="1">
      <c r="A175" s="2"/>
      <c r="B175" s="2"/>
      <c r="D175">
        <v>1</v>
      </c>
    </row>
    <row r="176" spans="1:4" ht="12.75" hidden="1">
      <c r="A176" s="2"/>
      <c r="B176" s="2"/>
      <c r="D176">
        <v>1</v>
      </c>
    </row>
    <row r="177" spans="1:4" ht="12.75" hidden="1">
      <c r="A177" s="2"/>
      <c r="B177" s="2"/>
      <c r="D177">
        <v>1</v>
      </c>
    </row>
    <row r="178" spans="1:4" ht="12.75" hidden="1">
      <c r="A178" s="2"/>
      <c r="B178" s="2"/>
      <c r="D178">
        <v>1</v>
      </c>
    </row>
    <row r="179" spans="1:4" ht="12.75">
      <c r="A179" s="2"/>
      <c r="B179" s="2"/>
      <c r="D179">
        <v>1</v>
      </c>
    </row>
    <row r="180" spans="1:4" ht="12.75" hidden="1">
      <c r="A180" s="2"/>
      <c r="B180" s="2"/>
      <c r="D180">
        <v>1</v>
      </c>
    </row>
    <row r="181" spans="2:4" ht="12.75" hidden="1">
      <c r="B181" s="2"/>
      <c r="D181">
        <v>1</v>
      </c>
    </row>
    <row r="182" ht="12.75" hidden="1">
      <c r="D182">
        <v>1</v>
      </c>
    </row>
    <row r="183" ht="12.75" hidden="1">
      <c r="D183">
        <v>1</v>
      </c>
    </row>
    <row r="184" ht="12.75" hidden="1">
      <c r="D184">
        <v>1</v>
      </c>
    </row>
    <row r="185" ht="12.75" hidden="1">
      <c r="D185">
        <v>1</v>
      </c>
    </row>
    <row r="186" ht="12.75" hidden="1">
      <c r="D186">
        <v>1</v>
      </c>
    </row>
    <row r="187" ht="12.75" hidden="1">
      <c r="D187">
        <v>1</v>
      </c>
    </row>
    <row r="188" spans="4:5" ht="12.75" hidden="1">
      <c r="D188">
        <v>1</v>
      </c>
      <c r="E188" s="2"/>
    </row>
    <row r="189" spans="4:5" ht="12.75" hidden="1">
      <c r="D189">
        <v>1</v>
      </c>
      <c r="E189" s="4"/>
    </row>
    <row r="190" spans="4:5" ht="12.75" hidden="1">
      <c r="D190">
        <v>1</v>
      </c>
      <c r="E190" s="4"/>
    </row>
    <row r="191" spans="4:5" ht="12.75" hidden="1">
      <c r="D191">
        <v>1</v>
      </c>
      <c r="E191" s="4"/>
    </row>
    <row r="192" spans="4:5" ht="12.75" hidden="1">
      <c r="D192">
        <v>1</v>
      </c>
      <c r="E192" s="4"/>
    </row>
    <row r="193" spans="4:5" ht="12.75" hidden="1">
      <c r="D193">
        <v>1</v>
      </c>
      <c r="E193" s="4"/>
    </row>
    <row r="194" ht="12.75" hidden="1">
      <c r="E194" s="4"/>
    </row>
    <row r="195" spans="4:5" ht="12.75" hidden="1">
      <c r="D195">
        <v>1</v>
      </c>
      <c r="E195" s="4"/>
    </row>
    <row r="196" ht="12.75" hidden="1">
      <c r="E196" s="4"/>
    </row>
    <row r="197" spans="4:5" ht="12.75" hidden="1">
      <c r="D197">
        <v>1</v>
      </c>
      <c r="E197" s="4"/>
    </row>
    <row r="198" ht="12.75" hidden="1">
      <c r="E198" s="4"/>
    </row>
    <row r="199" ht="12.75" hidden="1">
      <c r="E199" s="4"/>
    </row>
    <row r="200" ht="12.75" hidden="1">
      <c r="E200" s="4"/>
    </row>
    <row r="201" ht="12.75" hidden="1">
      <c r="E201" s="4"/>
    </row>
    <row r="202" ht="12.75" hidden="1">
      <c r="E202" s="4"/>
    </row>
    <row r="203" ht="12.75" hidden="1">
      <c r="E203" s="4"/>
    </row>
    <row r="204" ht="12.75" hidden="1">
      <c r="E204" s="4"/>
    </row>
    <row r="205" spans="4:5" ht="12.75" hidden="1">
      <c r="D205">
        <v>1</v>
      </c>
      <c r="E205" s="4"/>
    </row>
    <row r="206" spans="4:5" ht="12.75" hidden="1">
      <c r="D206">
        <v>1</v>
      </c>
      <c r="E206" s="4"/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&amp;L&amp;"Arial CE,Tučné"FN Brno
oddělení účtáren a informací&amp;C&amp;"Arial CE,Tučné"Rozbor finančních darů 
k 30.červnu 2011
</oddHeader>
    <oddFooter>&amp;LV Brně dne: 13.července 2011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9" sqref="B9"/>
    </sheetView>
  </sheetViews>
  <sheetFormatPr defaultColWidth="9.00390625" defaultRowHeight="12.75"/>
  <cols>
    <col min="1" max="1" width="28.75390625" style="0" customWidth="1"/>
    <col min="2" max="2" width="24.00390625" style="0" customWidth="1"/>
    <col min="3" max="3" width="14.375" style="0" bestFit="1" customWidth="1"/>
    <col min="4" max="4" width="11.375" style="0" customWidth="1"/>
  </cols>
  <sheetData>
    <row r="1" spans="1:4" ht="30.75" customHeight="1" thickBot="1">
      <c r="A1" s="11" t="s">
        <v>0</v>
      </c>
      <c r="B1" s="1" t="s">
        <v>6</v>
      </c>
      <c r="C1" s="59" t="s">
        <v>3</v>
      </c>
      <c r="D1" s="60" t="s">
        <v>7</v>
      </c>
    </row>
    <row r="2" spans="1:4" s="48" customFormat="1" ht="25.5">
      <c r="A2" s="48" t="s">
        <v>219</v>
      </c>
      <c r="B2" s="66" t="s">
        <v>220</v>
      </c>
      <c r="C2" s="67">
        <v>95000</v>
      </c>
      <c r="D2" s="52">
        <v>40663</v>
      </c>
    </row>
    <row r="3" spans="1:4" s="48" customFormat="1" ht="25.5">
      <c r="A3" t="s">
        <v>217</v>
      </c>
      <c r="B3" s="51" t="s">
        <v>218</v>
      </c>
      <c r="C3" s="44">
        <v>418158.63</v>
      </c>
      <c r="D3" s="53">
        <v>40663</v>
      </c>
    </row>
    <row r="4" spans="1:4" s="48" customFormat="1" ht="12.75">
      <c r="A4" t="s">
        <v>221</v>
      </c>
      <c r="B4" s="51" t="s">
        <v>222</v>
      </c>
      <c r="C4" s="44">
        <v>41670</v>
      </c>
      <c r="D4" s="65">
        <v>40663</v>
      </c>
    </row>
    <row r="5" spans="1:4" s="48" customFormat="1" ht="25.5">
      <c r="A5" s="48" t="s">
        <v>77</v>
      </c>
      <c r="B5" s="36" t="s">
        <v>144</v>
      </c>
      <c r="C5" s="43">
        <v>5376</v>
      </c>
      <c r="D5" s="53">
        <v>40602</v>
      </c>
    </row>
    <row r="6" spans="1:4" ht="25.5">
      <c r="A6" s="48" t="s">
        <v>18</v>
      </c>
      <c r="B6" s="51" t="s">
        <v>163</v>
      </c>
      <c r="C6" s="43">
        <v>21216</v>
      </c>
      <c r="D6" s="53">
        <v>40663</v>
      </c>
    </row>
    <row r="7" spans="1:4" s="48" customFormat="1" ht="25.5">
      <c r="A7" s="48" t="s">
        <v>18</v>
      </c>
      <c r="B7" s="51" t="s">
        <v>216</v>
      </c>
      <c r="C7" s="43">
        <v>41608</v>
      </c>
      <c r="D7" s="53">
        <v>40663</v>
      </c>
    </row>
    <row r="8" spans="1:4" ht="25.5">
      <c r="A8" s="48" t="s">
        <v>18</v>
      </c>
      <c r="B8" s="51" t="s">
        <v>252</v>
      </c>
      <c r="C8" s="44">
        <v>68040</v>
      </c>
      <c r="D8" s="53">
        <v>40694</v>
      </c>
    </row>
    <row r="9" spans="1:4" s="48" customFormat="1" ht="51">
      <c r="A9" s="48" t="s">
        <v>246</v>
      </c>
      <c r="B9" s="36" t="s">
        <v>215</v>
      </c>
      <c r="C9" s="43">
        <v>204600</v>
      </c>
      <c r="D9" s="53">
        <v>40602</v>
      </c>
    </row>
    <row r="10" spans="1:4" ht="51">
      <c r="A10" s="48" t="s">
        <v>246</v>
      </c>
      <c r="B10" s="51" t="s">
        <v>223</v>
      </c>
      <c r="C10" s="44">
        <v>58280</v>
      </c>
      <c r="D10" s="53">
        <v>40694</v>
      </c>
    </row>
    <row r="11" spans="2:4" ht="12.75">
      <c r="B11" s="51"/>
      <c r="C11" s="44"/>
      <c r="D11" s="53"/>
    </row>
    <row r="12" spans="1:4" ht="12.75">
      <c r="A12" s="38"/>
      <c r="B12" s="38"/>
      <c r="C12" s="44"/>
      <c r="D12" s="49"/>
    </row>
    <row r="13" spans="1:4" ht="12.75">
      <c r="A13" s="45" t="s">
        <v>226</v>
      </c>
      <c r="B13" s="45"/>
      <c r="C13" s="47">
        <f>SUM(C2:C12)</f>
        <v>953948.63</v>
      </c>
      <c r="D13" s="49"/>
    </row>
    <row r="14" spans="1:4" ht="12.75">
      <c r="A14" s="45"/>
      <c r="B14" s="46"/>
      <c r="C14" s="47"/>
      <c r="D14" s="49"/>
    </row>
    <row r="15" spans="1:4" ht="12.75">
      <c r="A15" s="45"/>
      <c r="B15" s="46"/>
      <c r="C15" s="47"/>
      <c r="D15" s="49"/>
    </row>
    <row r="16" spans="1:4" ht="12.75">
      <c r="A16" s="45" t="s">
        <v>224</v>
      </c>
      <c r="B16" s="46"/>
      <c r="C16" s="47">
        <v>190938110.62</v>
      </c>
      <c r="D16" s="49"/>
    </row>
    <row r="17" spans="1:4" ht="12.75">
      <c r="A17" s="45"/>
      <c r="B17" s="46"/>
      <c r="C17" s="47"/>
      <c r="D17" s="49"/>
    </row>
    <row r="18" spans="1:4" ht="12.75">
      <c r="A18" s="45" t="s">
        <v>225</v>
      </c>
      <c r="B18" s="46"/>
      <c r="C18" s="47">
        <f>SUM(C13:C16)</f>
        <v>191892059.25</v>
      </c>
      <c r="D18" s="54"/>
    </row>
    <row r="19" spans="1:4" ht="13.5" thickBot="1">
      <c r="A19" s="14"/>
      <c r="B19" s="21"/>
      <c r="C19" s="20"/>
      <c r="D19" s="13"/>
    </row>
    <row r="20" ht="12.75" hidden="1"/>
  </sheetData>
  <printOptions gridLines="1"/>
  <pageMargins left="0.7874015748031497" right="0.7874015748031497" top="2.362204724409449" bottom="1.3779527559055118" header="1.1023622047244095" footer="1.299212598425197"/>
  <pageSetup horizontalDpi="600" verticalDpi="600" orientation="portrait" paperSize="9" r:id="rId1"/>
  <headerFooter alignWithMargins="0">
    <oddHeader>&amp;L&amp;"Arial CE,Tučné"FN Brno
oddělení účtáren a informací&amp;C&amp;"Arial CE,Tučné"Rozbor darovaných investic za I. pololetí 2011</oddHeader>
    <oddFooter>&amp;LV Brně 13.července 2011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8"/>
  <sheetViews>
    <sheetView workbookViewId="0" topLeftCell="A95">
      <selection activeCell="B111" sqref="B111"/>
    </sheetView>
  </sheetViews>
  <sheetFormatPr defaultColWidth="9.00390625" defaultRowHeight="12.75"/>
  <cols>
    <col min="1" max="1" width="26.375" style="0" customWidth="1"/>
    <col min="2" max="2" width="29.375" style="0" customWidth="1"/>
    <col min="3" max="3" width="14.00390625" style="0" customWidth="1"/>
    <col min="4" max="4" width="11.375" style="0" customWidth="1"/>
  </cols>
  <sheetData>
    <row r="1" spans="1:4" ht="26.25" thickBot="1">
      <c r="A1" s="11" t="s">
        <v>0</v>
      </c>
      <c r="B1" s="12" t="s">
        <v>2</v>
      </c>
      <c r="C1" s="12" t="s">
        <v>3</v>
      </c>
      <c r="D1" s="12" t="s">
        <v>14</v>
      </c>
    </row>
    <row r="2" spans="1:4" ht="25.5">
      <c r="A2" t="s">
        <v>95</v>
      </c>
      <c r="B2" s="28" t="s">
        <v>96</v>
      </c>
      <c r="C2" s="28">
        <v>38209.76</v>
      </c>
      <c r="D2" s="50">
        <v>40602</v>
      </c>
    </row>
    <row r="3" spans="1:4" s="48" customFormat="1" ht="25.5">
      <c r="A3" t="s">
        <v>247</v>
      </c>
      <c r="B3" s="30" t="s">
        <v>57</v>
      </c>
      <c r="C3" s="30">
        <v>15983</v>
      </c>
      <c r="D3" s="37">
        <v>40574</v>
      </c>
    </row>
    <row r="4" spans="1:4" s="48" customFormat="1" ht="12.75">
      <c r="A4" t="s">
        <v>247</v>
      </c>
      <c r="B4" s="30" t="s">
        <v>111</v>
      </c>
      <c r="C4" s="30">
        <v>2977</v>
      </c>
      <c r="D4" s="37">
        <v>40633</v>
      </c>
    </row>
    <row r="5" spans="1:4" ht="38.25">
      <c r="A5" s="48" t="s">
        <v>227</v>
      </c>
      <c r="B5" s="30" t="s">
        <v>228</v>
      </c>
      <c r="C5" s="30">
        <v>50</v>
      </c>
      <c r="D5" s="37">
        <v>40724</v>
      </c>
    </row>
    <row r="6" spans="1:4" s="48" customFormat="1" ht="25.5">
      <c r="A6" s="48" t="s">
        <v>238</v>
      </c>
      <c r="B6" s="30" t="s">
        <v>239</v>
      </c>
      <c r="C6" s="30">
        <v>1011</v>
      </c>
      <c r="D6" s="37">
        <v>40724</v>
      </c>
    </row>
    <row r="7" spans="1:4" s="48" customFormat="1" ht="12.75">
      <c r="A7" s="48" t="s">
        <v>68</v>
      </c>
      <c r="B7" s="30" t="s">
        <v>69</v>
      </c>
      <c r="C7" s="30">
        <v>800</v>
      </c>
      <c r="D7" s="37">
        <v>40574</v>
      </c>
    </row>
    <row r="8" spans="1:4" s="48" customFormat="1" ht="12.75">
      <c r="A8" t="s">
        <v>142</v>
      </c>
      <c r="B8" s="30" t="s">
        <v>143</v>
      </c>
      <c r="C8" s="30">
        <v>19800</v>
      </c>
      <c r="D8" s="37">
        <v>40633</v>
      </c>
    </row>
    <row r="9" spans="1:4" ht="12.75">
      <c r="A9" t="s">
        <v>72</v>
      </c>
      <c r="B9" s="39" t="s">
        <v>73</v>
      </c>
      <c r="C9" s="57">
        <v>10000</v>
      </c>
      <c r="D9" s="37">
        <v>40574</v>
      </c>
    </row>
    <row r="10" spans="1:4" s="48" customFormat="1" ht="12.75">
      <c r="A10" t="s">
        <v>79</v>
      </c>
      <c r="B10" s="30" t="s">
        <v>80</v>
      </c>
      <c r="C10" s="30">
        <v>49320</v>
      </c>
      <c r="D10" s="37">
        <v>40602</v>
      </c>
    </row>
    <row r="11" spans="1:5" s="48" customFormat="1" ht="12.75">
      <c r="A11" t="s">
        <v>79</v>
      </c>
      <c r="B11" s="30" t="s">
        <v>161</v>
      </c>
      <c r="C11" s="30">
        <v>2989</v>
      </c>
      <c r="D11" s="37">
        <v>40663</v>
      </c>
      <c r="E11" s="56"/>
    </row>
    <row r="12" spans="1:5" s="48" customFormat="1" ht="12.75">
      <c r="A12" s="48" t="s">
        <v>172</v>
      </c>
      <c r="B12" s="42" t="s">
        <v>173</v>
      </c>
      <c r="C12" s="42">
        <v>11495</v>
      </c>
      <c r="D12" s="37">
        <v>40663</v>
      </c>
      <c r="E12" s="56"/>
    </row>
    <row r="13" spans="1:5" ht="25.5">
      <c r="A13" s="48" t="s">
        <v>70</v>
      </c>
      <c r="B13" s="30" t="s">
        <v>71</v>
      </c>
      <c r="C13" s="30">
        <v>28137</v>
      </c>
      <c r="D13" s="37">
        <v>40574</v>
      </c>
      <c r="E13" s="2"/>
    </row>
    <row r="14" spans="1:5" s="48" customFormat="1" ht="25.5">
      <c r="A14" s="48" t="s">
        <v>70</v>
      </c>
      <c r="B14" s="30" t="s">
        <v>112</v>
      </c>
      <c r="C14" s="30">
        <v>45810.5</v>
      </c>
      <c r="D14" s="37">
        <v>40633</v>
      </c>
      <c r="E14" s="56"/>
    </row>
    <row r="15" spans="1:5" s="48" customFormat="1" ht="12.75">
      <c r="A15" t="s">
        <v>178</v>
      </c>
      <c r="B15" s="42" t="s">
        <v>179</v>
      </c>
      <c r="C15" s="42">
        <v>63000</v>
      </c>
      <c r="D15" s="37">
        <v>40694</v>
      </c>
      <c r="E15" s="56"/>
    </row>
    <row r="16" spans="1:5" ht="12.75">
      <c r="A16" t="s">
        <v>178</v>
      </c>
      <c r="B16" s="42" t="s">
        <v>179</v>
      </c>
      <c r="C16" s="30">
        <v>-63000</v>
      </c>
      <c r="D16" s="37">
        <v>40724</v>
      </c>
      <c r="E16" s="2"/>
    </row>
    <row r="17" spans="1:5" ht="12.75">
      <c r="A17" t="s">
        <v>178</v>
      </c>
      <c r="B17" s="42" t="s">
        <v>179</v>
      </c>
      <c r="C17" s="30">
        <v>69300</v>
      </c>
      <c r="D17" s="37">
        <v>40724</v>
      </c>
      <c r="E17" s="2"/>
    </row>
    <row r="18" spans="1:5" ht="25.5">
      <c r="A18" s="48" t="s">
        <v>105</v>
      </c>
      <c r="B18" s="30" t="s">
        <v>106</v>
      </c>
      <c r="C18" s="30">
        <v>35000</v>
      </c>
      <c r="D18" s="37">
        <v>40602</v>
      </c>
      <c r="E18" s="2"/>
    </row>
    <row r="19" spans="1:5" s="48" customFormat="1" ht="12.75">
      <c r="A19" t="s">
        <v>121</v>
      </c>
      <c r="B19" s="30" t="s">
        <v>122</v>
      </c>
      <c r="C19" s="30">
        <v>8326</v>
      </c>
      <c r="D19" s="37">
        <v>40633</v>
      </c>
      <c r="E19" s="56"/>
    </row>
    <row r="20" spans="1:5" ht="25.5">
      <c r="A20" s="48" t="s">
        <v>123</v>
      </c>
      <c r="B20" s="30" t="s">
        <v>124</v>
      </c>
      <c r="C20" s="30">
        <v>66557.3</v>
      </c>
      <c r="D20" s="37">
        <v>40633</v>
      </c>
      <c r="E20" s="2"/>
    </row>
    <row r="21" spans="1:5" ht="25.5">
      <c r="A21" s="48" t="s">
        <v>133</v>
      </c>
      <c r="B21" s="30" t="s">
        <v>134</v>
      </c>
      <c r="C21" s="30">
        <v>15408</v>
      </c>
      <c r="D21" s="37">
        <v>40633</v>
      </c>
      <c r="E21" s="2"/>
    </row>
    <row r="22" spans="1:5" ht="12.75">
      <c r="A22" t="s">
        <v>103</v>
      </c>
      <c r="B22" s="30" t="s">
        <v>104</v>
      </c>
      <c r="C22" s="30">
        <v>3000</v>
      </c>
      <c r="D22" s="37">
        <v>40602</v>
      </c>
      <c r="E22" s="2"/>
    </row>
    <row r="23" spans="1:5" ht="12.75">
      <c r="A23" s="48" t="s">
        <v>81</v>
      </c>
      <c r="B23" s="30" t="s">
        <v>82</v>
      </c>
      <c r="C23" s="30">
        <v>548</v>
      </c>
      <c r="D23" s="37">
        <v>40602</v>
      </c>
      <c r="E23" s="2"/>
    </row>
    <row r="24" spans="1:5" ht="38.25">
      <c r="A24" s="48" t="s">
        <v>197</v>
      </c>
      <c r="B24" s="30" t="s">
        <v>198</v>
      </c>
      <c r="C24" s="30">
        <v>14768</v>
      </c>
      <c r="D24" s="37">
        <v>40694</v>
      </c>
      <c r="E24" s="2"/>
    </row>
    <row r="25" spans="1:5" s="48" customFormat="1" ht="12.75">
      <c r="A25" t="s">
        <v>242</v>
      </c>
      <c r="B25" s="30" t="s">
        <v>243</v>
      </c>
      <c r="C25" s="30">
        <v>1990</v>
      </c>
      <c r="D25" s="37">
        <v>40724</v>
      </c>
      <c r="E25" s="56"/>
    </row>
    <row r="26" spans="1:5" ht="12.75">
      <c r="A26" s="48" t="s">
        <v>232</v>
      </c>
      <c r="B26" s="30" t="s">
        <v>233</v>
      </c>
      <c r="C26" s="30">
        <v>1999</v>
      </c>
      <c r="D26" s="37">
        <v>40724</v>
      </c>
      <c r="E26" s="2"/>
    </row>
    <row r="27" spans="1:5" ht="12.75">
      <c r="A27" s="48" t="s">
        <v>75</v>
      </c>
      <c r="B27" s="30" t="s">
        <v>76</v>
      </c>
      <c r="C27" s="30">
        <v>8200</v>
      </c>
      <c r="D27" s="37">
        <v>40602</v>
      </c>
      <c r="E27" s="2"/>
    </row>
    <row r="28" spans="1:5" ht="12.75">
      <c r="A28" s="48" t="s">
        <v>75</v>
      </c>
      <c r="B28" s="30" t="s">
        <v>115</v>
      </c>
      <c r="C28" s="30">
        <v>33440</v>
      </c>
      <c r="D28" s="37">
        <v>40633</v>
      </c>
      <c r="E28" s="2"/>
    </row>
    <row r="29" spans="1:5" ht="12.75">
      <c r="A29" t="s">
        <v>138</v>
      </c>
      <c r="B29" s="30" t="s">
        <v>112</v>
      </c>
      <c r="C29" s="30">
        <v>121867.74</v>
      </c>
      <c r="D29" s="37">
        <v>40633</v>
      </c>
      <c r="E29" s="2"/>
    </row>
    <row r="30" spans="1:5" ht="12.75" hidden="1">
      <c r="A30" s="36"/>
      <c r="B30" s="30"/>
      <c r="C30" s="30"/>
      <c r="D30" s="37">
        <v>40602</v>
      </c>
      <c r="E30" s="2"/>
    </row>
    <row r="31" spans="1:5" ht="12.75">
      <c r="A31" t="s">
        <v>168</v>
      </c>
      <c r="B31" s="30" t="s">
        <v>169</v>
      </c>
      <c r="C31" s="30">
        <v>22990</v>
      </c>
      <c r="D31" s="37">
        <v>40663</v>
      </c>
      <c r="E31" s="2"/>
    </row>
    <row r="32" spans="1:5" ht="12.75">
      <c r="A32" s="48" t="s">
        <v>188</v>
      </c>
      <c r="B32" s="30" t="s">
        <v>189</v>
      </c>
      <c r="C32" s="30">
        <v>500</v>
      </c>
      <c r="D32" s="37">
        <v>40694</v>
      </c>
      <c r="E32" s="2"/>
    </row>
    <row r="33" spans="1:5" ht="12.75">
      <c r="A33" t="s">
        <v>60</v>
      </c>
      <c r="B33" s="30" t="s">
        <v>61</v>
      </c>
      <c r="C33" s="30">
        <v>799</v>
      </c>
      <c r="D33" s="37">
        <v>40574</v>
      </c>
      <c r="E33" s="2"/>
    </row>
    <row r="34" spans="1:5" ht="12.75">
      <c r="A34" s="48" t="s">
        <v>180</v>
      </c>
      <c r="B34" s="30" t="s">
        <v>250</v>
      </c>
      <c r="C34" s="30">
        <v>4600</v>
      </c>
      <c r="D34" s="37">
        <v>40694</v>
      </c>
      <c r="E34" s="2"/>
    </row>
    <row r="35" spans="1:5" s="48" customFormat="1" ht="12.75">
      <c r="A35" s="48" t="s">
        <v>113</v>
      </c>
      <c r="B35" s="30" t="s">
        <v>114</v>
      </c>
      <c r="C35" s="30">
        <v>200</v>
      </c>
      <c r="D35" s="37">
        <v>40633</v>
      </c>
      <c r="E35" s="56"/>
    </row>
    <row r="36" spans="1:5" ht="12.75">
      <c r="A36" t="s">
        <v>101</v>
      </c>
      <c r="B36" s="30" t="s">
        <v>102</v>
      </c>
      <c r="C36" s="30">
        <v>9000</v>
      </c>
      <c r="D36" s="37">
        <v>40602</v>
      </c>
      <c r="E36" s="2"/>
    </row>
    <row r="37" spans="1:5" s="48" customFormat="1" ht="25.5">
      <c r="A37" t="s">
        <v>140</v>
      </c>
      <c r="B37" s="30" t="s">
        <v>141</v>
      </c>
      <c r="C37" s="30">
        <v>20427</v>
      </c>
      <c r="D37" s="37">
        <v>40633</v>
      </c>
      <c r="E37" s="56"/>
    </row>
    <row r="38" spans="1:5" ht="12.75">
      <c r="A38" t="s">
        <v>160</v>
      </c>
      <c r="B38" s="30" t="s">
        <v>136</v>
      </c>
      <c r="C38" s="30">
        <v>3499</v>
      </c>
      <c r="D38" s="37">
        <v>40663</v>
      </c>
      <c r="E38" s="2"/>
    </row>
    <row r="39" spans="1:5" s="48" customFormat="1" ht="25.5">
      <c r="A39" s="48" t="s">
        <v>236</v>
      </c>
      <c r="B39" s="30" t="s">
        <v>237</v>
      </c>
      <c r="C39" s="30">
        <v>25054</v>
      </c>
      <c r="D39" s="37">
        <v>40724</v>
      </c>
      <c r="E39" s="56"/>
    </row>
    <row r="40" spans="1:5" s="48" customFormat="1" ht="12.75">
      <c r="A40" s="48" t="s">
        <v>192</v>
      </c>
      <c r="B40" s="30" t="s">
        <v>194</v>
      </c>
      <c r="C40" s="30">
        <v>15490</v>
      </c>
      <c r="D40" s="37">
        <v>40694</v>
      </c>
      <c r="E40" s="56"/>
    </row>
    <row r="41" spans="1:5" ht="12.75">
      <c r="A41" t="s">
        <v>125</v>
      </c>
      <c r="B41" s="30" t="s">
        <v>126</v>
      </c>
      <c r="C41" s="30">
        <v>1000</v>
      </c>
      <c r="D41" s="37">
        <v>40633</v>
      </c>
      <c r="E41" s="2"/>
    </row>
    <row r="42" spans="1:5" s="48" customFormat="1" ht="12.75">
      <c r="A42" t="s">
        <v>131</v>
      </c>
      <c r="B42" s="30" t="s">
        <v>132</v>
      </c>
      <c r="C42" s="30">
        <v>17039</v>
      </c>
      <c r="D42" s="37">
        <v>40633</v>
      </c>
      <c r="E42" s="56"/>
    </row>
    <row r="43" spans="1:5" ht="12.75">
      <c r="A43" t="s">
        <v>84</v>
      </c>
      <c r="B43" s="30" t="s">
        <v>85</v>
      </c>
      <c r="C43" s="30">
        <v>30000</v>
      </c>
      <c r="D43" s="37">
        <v>40602</v>
      </c>
      <c r="E43" s="2"/>
    </row>
    <row r="44" spans="1:5" ht="12.75">
      <c r="A44" t="s">
        <v>118</v>
      </c>
      <c r="B44" s="30" t="s">
        <v>74</v>
      </c>
      <c r="C44" s="30">
        <v>5448</v>
      </c>
      <c r="D44" s="37">
        <v>40633</v>
      </c>
      <c r="E44" s="2"/>
    </row>
    <row r="45" spans="1:5" s="48" customFormat="1" ht="12.75">
      <c r="A45" t="s">
        <v>54</v>
      </c>
      <c r="B45" s="30" t="s">
        <v>55</v>
      </c>
      <c r="C45" s="30">
        <v>1500</v>
      </c>
      <c r="D45" s="37">
        <v>40574</v>
      </c>
      <c r="E45" s="56"/>
    </row>
    <row r="46" spans="1:5" s="48" customFormat="1" ht="12.75">
      <c r="A46" t="s">
        <v>99</v>
      </c>
      <c r="B46" s="30" t="s">
        <v>100</v>
      </c>
      <c r="C46" s="30">
        <v>1990</v>
      </c>
      <c r="D46" s="37">
        <v>40602</v>
      </c>
      <c r="E46" s="56"/>
    </row>
    <row r="47" spans="1:5" ht="12.75">
      <c r="A47" t="s">
        <v>93</v>
      </c>
      <c r="B47" s="30" t="s">
        <v>94</v>
      </c>
      <c r="C47" s="30">
        <v>30081</v>
      </c>
      <c r="D47" s="37">
        <v>40602</v>
      </c>
      <c r="E47" s="2"/>
    </row>
    <row r="48" spans="1:5" ht="25.5">
      <c r="A48" t="s">
        <v>93</v>
      </c>
      <c r="B48" s="30" t="s">
        <v>162</v>
      </c>
      <c r="C48" s="30">
        <v>34427</v>
      </c>
      <c r="D48" s="37">
        <v>40663</v>
      </c>
      <c r="E48" s="2"/>
    </row>
    <row r="49" spans="1:5" s="48" customFormat="1" ht="12.75">
      <c r="A49" t="s">
        <v>116</v>
      </c>
      <c r="B49" s="30" t="s">
        <v>117</v>
      </c>
      <c r="C49" s="30">
        <v>58000</v>
      </c>
      <c r="D49" s="37">
        <v>40633</v>
      </c>
      <c r="E49" s="56"/>
    </row>
    <row r="50" spans="1:5" s="48" customFormat="1" ht="12.75">
      <c r="A50" t="s">
        <v>193</v>
      </c>
      <c r="B50" s="30" t="s">
        <v>195</v>
      </c>
      <c r="C50" s="30">
        <v>9990</v>
      </c>
      <c r="D50" s="37">
        <v>40694</v>
      </c>
      <c r="E50" s="56"/>
    </row>
    <row r="51" spans="1:5" ht="12.75">
      <c r="A51" t="s">
        <v>193</v>
      </c>
      <c r="B51" s="30" t="s">
        <v>200</v>
      </c>
      <c r="C51" s="30">
        <v>15169</v>
      </c>
      <c r="D51" s="37">
        <v>40694</v>
      </c>
      <c r="E51" s="2"/>
    </row>
    <row r="52" spans="1:5" ht="25.5">
      <c r="A52" s="48" t="s">
        <v>77</v>
      </c>
      <c r="B52" s="30" t="s">
        <v>78</v>
      </c>
      <c r="C52" s="30">
        <v>19129</v>
      </c>
      <c r="D52" s="37">
        <v>40602</v>
      </c>
      <c r="E52" s="2"/>
    </row>
    <row r="53" spans="1:5" ht="25.5">
      <c r="A53" s="48" t="s">
        <v>77</v>
      </c>
      <c r="B53" s="30" t="s">
        <v>78</v>
      </c>
      <c r="C53" s="30">
        <v>37334</v>
      </c>
      <c r="D53" s="37">
        <v>40602</v>
      </c>
      <c r="E53" s="2"/>
    </row>
    <row r="54" spans="1:5" s="48" customFormat="1" ht="38.25">
      <c r="A54" s="48" t="s">
        <v>77</v>
      </c>
      <c r="B54" s="30" t="s">
        <v>88</v>
      </c>
      <c r="C54" s="30">
        <v>98120</v>
      </c>
      <c r="D54" s="37">
        <v>40602</v>
      </c>
      <c r="E54" s="56"/>
    </row>
    <row r="55" spans="1:5" ht="25.5">
      <c r="A55" s="48" t="s">
        <v>77</v>
      </c>
      <c r="B55" s="30" t="s">
        <v>167</v>
      </c>
      <c r="C55" s="30">
        <v>6240</v>
      </c>
      <c r="D55" s="37">
        <v>40663</v>
      </c>
      <c r="E55" s="2"/>
    </row>
    <row r="56" spans="1:5" s="48" customFormat="1" ht="29.25" customHeight="1">
      <c r="A56" s="48" t="s">
        <v>77</v>
      </c>
      <c r="B56" s="30" t="s">
        <v>184</v>
      </c>
      <c r="C56" s="30">
        <v>111484</v>
      </c>
      <c r="D56" s="37">
        <v>40694</v>
      </c>
      <c r="E56" s="56"/>
    </row>
    <row r="57" spans="1:5" s="48" customFormat="1" ht="27.75" customHeight="1">
      <c r="A57" s="48" t="s">
        <v>77</v>
      </c>
      <c r="B57" s="30" t="s">
        <v>185</v>
      </c>
      <c r="C57" s="30">
        <v>53787.2</v>
      </c>
      <c r="D57" s="37">
        <v>40694</v>
      </c>
      <c r="E57" s="56"/>
    </row>
    <row r="58" spans="1:5" s="48" customFormat="1" ht="39.75" customHeight="1">
      <c r="A58" s="48" t="s">
        <v>77</v>
      </c>
      <c r="B58" s="30" t="s">
        <v>196</v>
      </c>
      <c r="C58" s="30">
        <v>1600</v>
      </c>
      <c r="D58" s="37">
        <v>40694</v>
      </c>
      <c r="E58" s="56"/>
    </row>
    <row r="59" spans="1:5" ht="25.5">
      <c r="A59" s="48" t="s">
        <v>248</v>
      </c>
      <c r="B59" s="30" t="s">
        <v>56</v>
      </c>
      <c r="C59" s="30">
        <v>35600</v>
      </c>
      <c r="D59" s="37">
        <v>40574</v>
      </c>
      <c r="E59" s="2"/>
    </row>
    <row r="60" spans="1:5" ht="25.5">
      <c r="A60" s="48" t="s">
        <v>248</v>
      </c>
      <c r="B60" s="30" t="s">
        <v>56</v>
      </c>
      <c r="C60" s="30">
        <v>17800</v>
      </c>
      <c r="D60" s="37">
        <v>40574</v>
      </c>
      <c r="E60" s="2"/>
    </row>
    <row r="61" spans="1:5" ht="25.5">
      <c r="A61" s="48" t="s">
        <v>248</v>
      </c>
      <c r="B61" s="30" t="s">
        <v>92</v>
      </c>
      <c r="C61" s="30">
        <v>4999.5</v>
      </c>
      <c r="D61" s="37">
        <v>40633</v>
      </c>
      <c r="E61" s="2"/>
    </row>
    <row r="62" spans="1:5" s="48" customFormat="1" ht="25.5">
      <c r="A62" s="48" t="s">
        <v>248</v>
      </c>
      <c r="B62" s="30" t="s">
        <v>92</v>
      </c>
      <c r="C62" s="30">
        <v>4999.5</v>
      </c>
      <c r="D62" s="37">
        <v>40633</v>
      </c>
      <c r="E62" s="56"/>
    </row>
    <row r="63" spans="1:5" ht="25.5">
      <c r="A63" s="48" t="s">
        <v>248</v>
      </c>
      <c r="B63" s="42" t="s">
        <v>177</v>
      </c>
      <c r="C63" s="42">
        <v>2781.5</v>
      </c>
      <c r="D63" s="37">
        <v>40663</v>
      </c>
      <c r="E63" s="2"/>
    </row>
    <row r="64" spans="1:5" ht="25.5">
      <c r="A64" s="48" t="s">
        <v>248</v>
      </c>
      <c r="B64" s="42" t="s">
        <v>177</v>
      </c>
      <c r="C64" s="42">
        <v>2781.5</v>
      </c>
      <c r="D64" s="37">
        <v>40663</v>
      </c>
      <c r="E64" s="2"/>
    </row>
    <row r="65" spans="1:5" ht="25.5">
      <c r="A65" s="48" t="s">
        <v>248</v>
      </c>
      <c r="B65" s="30" t="s">
        <v>183</v>
      </c>
      <c r="C65" s="30">
        <v>4980</v>
      </c>
      <c r="D65" s="37">
        <v>40694</v>
      </c>
      <c r="E65" s="2"/>
    </row>
    <row r="66" spans="1:5" ht="25.5">
      <c r="A66" s="48" t="s">
        <v>18</v>
      </c>
      <c r="B66" s="30" t="s">
        <v>62</v>
      </c>
      <c r="C66" s="30">
        <v>18682.4</v>
      </c>
      <c r="D66" s="37">
        <v>40574</v>
      </c>
      <c r="E66" s="2"/>
    </row>
    <row r="67" spans="1:5" ht="25.5">
      <c r="A67" s="48" t="s">
        <v>18</v>
      </c>
      <c r="B67" s="30" t="s">
        <v>109</v>
      </c>
      <c r="C67" s="30">
        <v>2553</v>
      </c>
      <c r="D67" s="37">
        <v>40602</v>
      </c>
      <c r="E67" s="2"/>
    </row>
    <row r="68" spans="1:5" ht="25.5">
      <c r="A68" s="48" t="s">
        <v>18</v>
      </c>
      <c r="B68" s="30" t="s">
        <v>158</v>
      </c>
      <c r="C68" s="30">
        <v>-20</v>
      </c>
      <c r="D68" s="37">
        <v>40663</v>
      </c>
      <c r="E68" s="2"/>
    </row>
    <row r="69" spans="1:5" ht="25.5">
      <c r="A69" s="48" t="s">
        <v>18</v>
      </c>
      <c r="B69" s="30" t="s">
        <v>159</v>
      </c>
      <c r="C69" s="30">
        <v>3902</v>
      </c>
      <c r="D69" s="37">
        <v>40663</v>
      </c>
      <c r="E69" s="2"/>
    </row>
    <row r="70" spans="1:5" s="48" customFormat="1" ht="25.5">
      <c r="A70" s="48" t="s">
        <v>18</v>
      </c>
      <c r="B70" s="30" t="s">
        <v>163</v>
      </c>
      <c r="C70" s="30">
        <v>972</v>
      </c>
      <c r="D70" s="37">
        <v>40663</v>
      </c>
      <c r="E70" s="56"/>
    </row>
    <row r="71" spans="1:5" ht="25.5">
      <c r="A71" s="48" t="s">
        <v>18</v>
      </c>
      <c r="B71" s="30" t="s">
        <v>164</v>
      </c>
      <c r="C71" s="30">
        <v>21886</v>
      </c>
      <c r="D71" s="37">
        <v>40663</v>
      </c>
      <c r="E71" s="2"/>
    </row>
    <row r="72" spans="1:5" s="48" customFormat="1" ht="25.5">
      <c r="A72" s="48" t="s">
        <v>18</v>
      </c>
      <c r="B72" s="30" t="s">
        <v>78</v>
      </c>
      <c r="C72" s="30">
        <v>107816</v>
      </c>
      <c r="D72" s="37">
        <v>40663</v>
      </c>
      <c r="E72" s="56"/>
    </row>
    <row r="73" spans="1:5" s="48" customFormat="1" ht="25.5">
      <c r="A73" s="48" t="s">
        <v>18</v>
      </c>
      <c r="B73" s="42" t="s">
        <v>174</v>
      </c>
      <c r="C73" s="42">
        <v>13200</v>
      </c>
      <c r="D73" s="37">
        <v>40663</v>
      </c>
      <c r="E73" s="56"/>
    </row>
    <row r="74" spans="1:5" ht="25.5">
      <c r="A74" s="48" t="s">
        <v>18</v>
      </c>
      <c r="B74" s="30" t="s">
        <v>199</v>
      </c>
      <c r="C74" s="30">
        <v>13284</v>
      </c>
      <c r="D74" s="37">
        <v>40694</v>
      </c>
      <c r="E74" s="2"/>
    </row>
    <row r="75" spans="1:5" s="48" customFormat="1" ht="25.5">
      <c r="A75" s="48" t="s">
        <v>18</v>
      </c>
      <c r="B75" s="30" t="s">
        <v>229</v>
      </c>
      <c r="C75" s="30">
        <v>13068</v>
      </c>
      <c r="D75" s="37">
        <v>40724</v>
      </c>
      <c r="E75" s="56"/>
    </row>
    <row r="76" spans="1:5" s="48" customFormat="1" ht="25.5">
      <c r="A76" s="48" t="s">
        <v>18</v>
      </c>
      <c r="B76" s="30" t="s">
        <v>244</v>
      </c>
      <c r="C76" s="30">
        <v>7220</v>
      </c>
      <c r="D76" s="37">
        <v>40724</v>
      </c>
      <c r="E76" s="56"/>
    </row>
    <row r="77" spans="1:5" ht="25.5">
      <c r="A77" s="48" t="s">
        <v>249</v>
      </c>
      <c r="B77" s="30" t="s">
        <v>110</v>
      </c>
      <c r="C77" s="30">
        <v>2559</v>
      </c>
      <c r="D77" s="37">
        <v>40602</v>
      </c>
      <c r="E77" s="2"/>
    </row>
    <row r="78" spans="1:5" ht="25.5">
      <c r="A78" s="48" t="s">
        <v>249</v>
      </c>
      <c r="B78" s="30" t="s">
        <v>139</v>
      </c>
      <c r="C78" s="30">
        <v>10477</v>
      </c>
      <c r="D78" s="37">
        <v>40633</v>
      </c>
      <c r="E78" s="2"/>
    </row>
    <row r="79" spans="1:5" s="48" customFormat="1" ht="27" customHeight="1">
      <c r="A79" t="s">
        <v>170</v>
      </c>
      <c r="B79" s="30" t="s">
        <v>171</v>
      </c>
      <c r="C79" s="30">
        <v>57090</v>
      </c>
      <c r="D79" s="37">
        <v>40663</v>
      </c>
      <c r="E79" s="56"/>
    </row>
    <row r="80" spans="1:5" ht="12.75">
      <c r="A80" t="s">
        <v>230</v>
      </c>
      <c r="B80" s="30" t="s">
        <v>231</v>
      </c>
      <c r="C80" s="30">
        <v>14388</v>
      </c>
      <c r="D80" s="37">
        <v>40724</v>
      </c>
      <c r="E80" s="2"/>
    </row>
    <row r="81" spans="1:5" s="48" customFormat="1" ht="12.75">
      <c r="A81" t="s">
        <v>89</v>
      </c>
      <c r="B81" s="30" t="s">
        <v>90</v>
      </c>
      <c r="C81" s="30">
        <v>6445</v>
      </c>
      <c r="D81" s="37">
        <v>40602</v>
      </c>
      <c r="E81" s="56"/>
    </row>
    <row r="82" spans="1:5" s="48" customFormat="1" ht="25.5">
      <c r="A82" s="48" t="s">
        <v>175</v>
      </c>
      <c r="B82" s="42" t="s">
        <v>176</v>
      </c>
      <c r="C82" s="42">
        <v>4656</v>
      </c>
      <c r="D82" s="37">
        <v>40663</v>
      </c>
      <c r="E82" s="56"/>
    </row>
    <row r="83" spans="1:5" ht="12.75">
      <c r="A83" s="48" t="s">
        <v>175</v>
      </c>
      <c r="B83" s="30" t="s">
        <v>129</v>
      </c>
      <c r="C83" s="30">
        <v>5940</v>
      </c>
      <c r="D83" s="37">
        <v>40724</v>
      </c>
      <c r="E83" s="2"/>
    </row>
    <row r="84" spans="1:5" ht="12.75">
      <c r="A84" t="s">
        <v>165</v>
      </c>
      <c r="B84" s="30" t="s">
        <v>166</v>
      </c>
      <c r="C84" s="30">
        <v>4182</v>
      </c>
      <c r="D84" s="37">
        <v>40663</v>
      </c>
      <c r="E84" s="2"/>
    </row>
    <row r="85" spans="1:5" s="48" customFormat="1" ht="25.5">
      <c r="A85" s="48" t="s">
        <v>240</v>
      </c>
      <c r="B85" s="30" t="s">
        <v>241</v>
      </c>
      <c r="C85" s="30">
        <v>8997</v>
      </c>
      <c r="D85" s="37">
        <v>40724</v>
      </c>
      <c r="E85" s="56"/>
    </row>
    <row r="86" spans="1:5" s="48" customFormat="1" ht="12.75">
      <c r="A86" t="s">
        <v>63</v>
      </c>
      <c r="B86" s="30" t="s">
        <v>64</v>
      </c>
      <c r="C86" s="30">
        <v>17837</v>
      </c>
      <c r="D86" s="37">
        <v>40574</v>
      </c>
      <c r="E86" s="56"/>
    </row>
    <row r="87" spans="1:5" s="48" customFormat="1" ht="12.75">
      <c r="A87" t="s">
        <v>63</v>
      </c>
      <c r="B87" s="30" t="s">
        <v>74</v>
      </c>
      <c r="C87" s="30">
        <v>38027</v>
      </c>
      <c r="D87" s="37">
        <v>40602</v>
      </c>
      <c r="E87" s="56"/>
    </row>
    <row r="88" spans="1:5" s="48" customFormat="1" ht="51">
      <c r="A88" s="48" t="s">
        <v>246</v>
      </c>
      <c r="B88" s="30" t="s">
        <v>65</v>
      </c>
      <c r="C88" s="33">
        <v>1318.8</v>
      </c>
      <c r="D88" s="37">
        <v>40574</v>
      </c>
      <c r="E88" s="56"/>
    </row>
    <row r="89" spans="1:5" s="48" customFormat="1" ht="51">
      <c r="A89" s="48" t="s">
        <v>246</v>
      </c>
      <c r="B89" s="30" t="s">
        <v>66</v>
      </c>
      <c r="C89" s="30">
        <v>28600</v>
      </c>
      <c r="D89" s="37">
        <v>40574</v>
      </c>
      <c r="E89" s="56"/>
    </row>
    <row r="90" spans="1:5" s="48" customFormat="1" ht="51">
      <c r="A90" s="48" t="s">
        <v>246</v>
      </c>
      <c r="B90" s="30" t="s">
        <v>67</v>
      </c>
      <c r="C90" s="30">
        <v>103950</v>
      </c>
      <c r="D90" s="37">
        <v>40574</v>
      </c>
      <c r="E90" s="56"/>
    </row>
    <row r="91" spans="1:5" s="48" customFormat="1" ht="51">
      <c r="A91" s="48" t="s">
        <v>246</v>
      </c>
      <c r="B91" s="30" t="s">
        <v>65</v>
      </c>
      <c r="C91" s="30">
        <v>1318.8</v>
      </c>
      <c r="D91" s="37">
        <v>40574</v>
      </c>
      <c r="E91" s="56"/>
    </row>
    <row r="92" spans="1:5" s="48" customFormat="1" ht="51">
      <c r="A92" s="48" t="s">
        <v>246</v>
      </c>
      <c r="B92" s="30" t="s">
        <v>83</v>
      </c>
      <c r="C92" s="30">
        <v>8063</v>
      </c>
      <c r="D92" s="37">
        <v>40602</v>
      </c>
      <c r="E92" s="56"/>
    </row>
    <row r="93" spans="1:5" s="48" customFormat="1" ht="51">
      <c r="A93" s="48" t="s">
        <v>246</v>
      </c>
      <c r="B93" s="30" t="s">
        <v>86</v>
      </c>
      <c r="C93" s="30">
        <v>32636</v>
      </c>
      <c r="D93" s="37">
        <v>40602</v>
      </c>
      <c r="E93" s="56"/>
    </row>
    <row r="94" spans="1:5" s="48" customFormat="1" ht="51">
      <c r="A94" s="48" t="s">
        <v>246</v>
      </c>
      <c r="B94" s="30" t="s">
        <v>87</v>
      </c>
      <c r="C94" s="30">
        <v>51504</v>
      </c>
      <c r="D94" s="37">
        <v>40602</v>
      </c>
      <c r="E94" s="56"/>
    </row>
    <row r="95" spans="1:5" s="48" customFormat="1" ht="51">
      <c r="A95" s="48" t="s">
        <v>246</v>
      </c>
      <c r="B95" s="30" t="s">
        <v>127</v>
      </c>
      <c r="C95" s="30">
        <v>4171</v>
      </c>
      <c r="D95" s="37">
        <v>40633</v>
      </c>
      <c r="E95" s="56"/>
    </row>
    <row r="96" spans="1:5" s="48" customFormat="1" ht="51">
      <c r="A96" s="48" t="s">
        <v>246</v>
      </c>
      <c r="B96" s="30" t="s">
        <v>128</v>
      </c>
      <c r="C96" s="30">
        <v>1738.8</v>
      </c>
      <c r="D96" s="37">
        <v>40633</v>
      </c>
      <c r="E96" s="56"/>
    </row>
    <row r="97" spans="1:5" s="48" customFormat="1" ht="29.25" customHeight="1">
      <c r="A97" s="48" t="s">
        <v>246</v>
      </c>
      <c r="B97" s="30" t="s">
        <v>129</v>
      </c>
      <c r="C97" s="30">
        <v>7476</v>
      </c>
      <c r="D97" s="37">
        <v>40633</v>
      </c>
      <c r="E97" s="56"/>
    </row>
    <row r="98" spans="1:5" s="48" customFormat="1" ht="51">
      <c r="A98" s="48" t="s">
        <v>246</v>
      </c>
      <c r="B98" s="30" t="s">
        <v>130</v>
      </c>
      <c r="C98" s="30">
        <v>36756</v>
      </c>
      <c r="D98" s="37">
        <v>40633</v>
      </c>
      <c r="E98" s="56"/>
    </row>
    <row r="99" spans="1:5" s="48" customFormat="1" ht="51">
      <c r="A99" s="48" t="s">
        <v>246</v>
      </c>
      <c r="B99" s="30" t="s">
        <v>128</v>
      </c>
      <c r="C99" s="30">
        <v>1874.04</v>
      </c>
      <c r="D99" s="37">
        <v>40663</v>
      </c>
      <c r="E99" s="56"/>
    </row>
    <row r="100" spans="1:5" s="48" customFormat="1" ht="51">
      <c r="A100" s="48" t="s">
        <v>246</v>
      </c>
      <c r="B100" s="30" t="s">
        <v>251</v>
      </c>
      <c r="C100" s="30">
        <v>27436.84</v>
      </c>
      <c r="D100" s="37">
        <v>40663</v>
      </c>
      <c r="E100" s="56"/>
    </row>
    <row r="101" spans="1:5" s="48" customFormat="1" ht="12.75">
      <c r="A101" t="s">
        <v>107</v>
      </c>
      <c r="B101" s="30" t="s">
        <v>108</v>
      </c>
      <c r="C101" s="30">
        <v>2000</v>
      </c>
      <c r="D101" s="37">
        <v>40602</v>
      </c>
      <c r="E101" s="56"/>
    </row>
    <row r="102" spans="1:5" s="48" customFormat="1" ht="12.75">
      <c r="A102" t="s">
        <v>58</v>
      </c>
      <c r="B102" s="30" t="s">
        <v>59</v>
      </c>
      <c r="C102" s="30">
        <v>17497</v>
      </c>
      <c r="D102" s="37">
        <v>40574</v>
      </c>
      <c r="E102" s="56"/>
    </row>
    <row r="103" spans="1:5" s="48" customFormat="1" ht="12.75">
      <c r="A103" t="s">
        <v>119</v>
      </c>
      <c r="B103" s="30" t="s">
        <v>120</v>
      </c>
      <c r="C103" s="30">
        <v>26073.6</v>
      </c>
      <c r="D103" s="37">
        <v>40633</v>
      </c>
      <c r="E103" s="56"/>
    </row>
    <row r="104" spans="1:5" s="48" customFormat="1" ht="25.5">
      <c r="A104" t="s">
        <v>234</v>
      </c>
      <c r="B104" s="30" t="s">
        <v>235</v>
      </c>
      <c r="C104" s="30">
        <v>28032</v>
      </c>
      <c r="D104" s="37">
        <v>40724</v>
      </c>
      <c r="E104" s="56"/>
    </row>
    <row r="105" spans="1:5" s="48" customFormat="1" ht="12.75">
      <c r="A105" s="48" t="s">
        <v>135</v>
      </c>
      <c r="B105" s="30" t="s">
        <v>136</v>
      </c>
      <c r="C105" s="30">
        <v>3215</v>
      </c>
      <c r="D105" s="37">
        <v>40633</v>
      </c>
      <c r="E105" s="56"/>
    </row>
    <row r="106" spans="1:5" s="48" customFormat="1" ht="12.75">
      <c r="A106" t="s">
        <v>137</v>
      </c>
      <c r="B106" s="30" t="s">
        <v>108</v>
      </c>
      <c r="C106" s="30">
        <v>5000</v>
      </c>
      <c r="D106" s="37">
        <v>40633</v>
      </c>
      <c r="E106" s="56"/>
    </row>
    <row r="107" spans="1:5" s="48" customFormat="1" ht="12.75">
      <c r="A107" t="s">
        <v>91</v>
      </c>
      <c r="B107" s="30" t="s">
        <v>92</v>
      </c>
      <c r="C107" s="30">
        <v>8879</v>
      </c>
      <c r="D107" s="37">
        <v>40602</v>
      </c>
      <c r="E107" s="56"/>
    </row>
    <row r="108" spans="1:5" s="48" customFormat="1" ht="12.75">
      <c r="A108" s="48" t="s">
        <v>190</v>
      </c>
      <c r="B108" s="30" t="s">
        <v>191</v>
      </c>
      <c r="C108" s="30">
        <v>358</v>
      </c>
      <c r="D108" s="37">
        <v>40694</v>
      </c>
      <c r="E108" s="56"/>
    </row>
    <row r="109" spans="1:5" s="48" customFormat="1" ht="12.75">
      <c r="A109" s="48" t="s">
        <v>181</v>
      </c>
      <c r="B109" s="30" t="s">
        <v>182</v>
      </c>
      <c r="C109" s="30">
        <v>5000</v>
      </c>
      <c r="D109" s="37">
        <v>40694</v>
      </c>
      <c r="E109" s="56"/>
    </row>
    <row r="110" spans="1:5" s="48" customFormat="1" ht="12.75">
      <c r="A110" s="48" t="s">
        <v>181</v>
      </c>
      <c r="B110" s="30" t="s">
        <v>129</v>
      </c>
      <c r="C110" s="30">
        <v>5000</v>
      </c>
      <c r="D110" s="37">
        <v>40694</v>
      </c>
      <c r="E110" s="56"/>
    </row>
    <row r="111" spans="1:5" s="48" customFormat="1" ht="12.75">
      <c r="A111" t="s">
        <v>97</v>
      </c>
      <c r="B111" s="30" t="s">
        <v>98</v>
      </c>
      <c r="C111" s="30">
        <v>1658</v>
      </c>
      <c r="D111" s="37">
        <v>40602</v>
      </c>
      <c r="E111" s="56"/>
    </row>
    <row r="112" spans="1:5" s="48" customFormat="1" ht="12.75">
      <c r="A112" s="48" t="s">
        <v>186</v>
      </c>
      <c r="B112" s="30" t="s">
        <v>187</v>
      </c>
      <c r="C112" s="30">
        <v>2000</v>
      </c>
      <c r="D112" s="37">
        <v>40694</v>
      </c>
      <c r="E112" s="56"/>
    </row>
    <row r="113" spans="1:5" s="48" customFormat="1" ht="12.75">
      <c r="A113"/>
      <c r="B113" s="30"/>
      <c r="C113" s="30"/>
      <c r="D113" s="37"/>
      <c r="E113" s="56"/>
    </row>
    <row r="114" spans="2:5" s="48" customFormat="1" ht="12.75">
      <c r="B114" s="30"/>
      <c r="C114" s="30"/>
      <c r="D114" s="37"/>
      <c r="E114" s="56"/>
    </row>
    <row r="115" spans="1:5" ht="12.75">
      <c r="A115" s="48"/>
      <c r="B115" s="42"/>
      <c r="C115" s="42"/>
      <c r="D115" s="37"/>
      <c r="E115" s="2"/>
    </row>
    <row r="116" spans="1:5" ht="12.75">
      <c r="A116" s="41"/>
      <c r="B116" s="42"/>
      <c r="C116" s="42"/>
      <c r="D116" s="40"/>
      <c r="E116" s="2"/>
    </row>
    <row r="117" spans="1:5" ht="12.75">
      <c r="A117" s="45" t="s">
        <v>8</v>
      </c>
      <c r="B117" s="45" t="s">
        <v>245</v>
      </c>
      <c r="C117" s="55">
        <f>SUM(C2:C116)</f>
        <v>2100542.7800000003</v>
      </c>
      <c r="D117" s="40"/>
      <c r="E117" s="2"/>
    </row>
    <row r="118" spans="1:5" s="48" customFormat="1" ht="12.75">
      <c r="A118" s="45"/>
      <c r="B118" s="55"/>
      <c r="C118" s="55"/>
      <c r="D118" s="40"/>
      <c r="E118" s="56"/>
    </row>
    <row r="119" spans="1:5" ht="13.5" thickBot="1">
      <c r="A119" s="24"/>
      <c r="B119" s="18"/>
      <c r="C119" s="61"/>
      <c r="D119" s="58"/>
      <c r="E119" s="2"/>
    </row>
    <row r="120" spans="1:5" ht="12.75">
      <c r="A120" s="2"/>
      <c r="B120" s="3"/>
      <c r="C120" s="3"/>
      <c r="D120" s="9"/>
      <c r="E120" s="2"/>
    </row>
    <row r="121" spans="1:5" ht="12.75">
      <c r="A121" s="2"/>
      <c r="B121" s="3"/>
      <c r="C121" s="3"/>
      <c r="D121" s="9"/>
      <c r="E121" s="2"/>
    </row>
    <row r="122" spans="1:5" ht="12.75">
      <c r="A122" s="2"/>
      <c r="B122" s="3"/>
      <c r="C122" s="3"/>
      <c r="D122" s="9"/>
      <c r="E122" s="2"/>
    </row>
    <row r="123" spans="1:5" ht="12.75">
      <c r="A123" s="2"/>
      <c r="B123" s="3"/>
      <c r="C123" s="3"/>
      <c r="D123" s="9"/>
      <c r="E123" s="2"/>
    </row>
    <row r="124" spans="1:5" ht="12.75">
      <c r="A124" s="2"/>
      <c r="B124" s="3"/>
      <c r="C124" s="3"/>
      <c r="D124" s="9"/>
      <c r="E124" s="2"/>
    </row>
    <row r="125" spans="1:5" ht="12.75">
      <c r="A125" s="2"/>
      <c r="B125" s="3"/>
      <c r="C125" s="3"/>
      <c r="D125" s="9"/>
      <c r="E125" s="2"/>
    </row>
    <row r="126" spans="1:5" ht="12.75">
      <c r="A126" s="2"/>
      <c r="B126" s="3"/>
      <c r="C126" s="3"/>
      <c r="D126" s="9"/>
      <c r="E126" s="2"/>
    </row>
    <row r="127" spans="1:5" ht="12.75">
      <c r="A127" s="2"/>
      <c r="B127" s="3"/>
      <c r="C127" s="3"/>
      <c r="D127" s="9"/>
      <c r="E127" s="2"/>
    </row>
    <row r="128" spans="1:5" ht="12.75">
      <c r="A128" s="2"/>
      <c r="B128" s="3"/>
      <c r="C128" s="3"/>
      <c r="D128" s="9"/>
      <c r="E128" s="2"/>
    </row>
    <row r="129" spans="1:5" ht="12.75">
      <c r="A129" s="2"/>
      <c r="B129" s="3"/>
      <c r="C129" s="3"/>
      <c r="D129" s="9"/>
      <c r="E129" s="2"/>
    </row>
    <row r="130" spans="1:5" ht="12.75">
      <c r="A130" s="2"/>
      <c r="B130" s="3"/>
      <c r="C130" s="3"/>
      <c r="D130" s="9"/>
      <c r="E130" s="2"/>
    </row>
    <row r="131" spans="1:5" ht="12.75">
      <c r="A131" s="2"/>
      <c r="B131" s="3"/>
      <c r="C131" s="3"/>
      <c r="D131" s="9"/>
      <c r="E131" s="2"/>
    </row>
    <row r="132" spans="1:5" ht="12.75">
      <c r="A132" s="2"/>
      <c r="B132" s="3"/>
      <c r="C132" s="3"/>
      <c r="D132" s="9"/>
      <c r="E132" s="2"/>
    </row>
    <row r="133" spans="1:5" ht="12.75">
      <c r="A133" s="2"/>
      <c r="B133" s="3"/>
      <c r="C133" s="3"/>
      <c r="D133" s="9"/>
      <c r="E133" s="2"/>
    </row>
    <row r="134" spans="1:5" ht="12.75">
      <c r="A134" s="2"/>
      <c r="B134" s="3"/>
      <c r="C134" s="3"/>
      <c r="D134" s="9"/>
      <c r="E134" s="2"/>
    </row>
    <row r="135" spans="1:5" ht="12.75">
      <c r="A135" s="2"/>
      <c r="B135" s="3"/>
      <c r="C135" s="3"/>
      <c r="D135" s="9"/>
      <c r="E135" s="2"/>
    </row>
    <row r="136" spans="1:5" ht="12.75">
      <c r="A136" s="2"/>
      <c r="B136" s="3"/>
      <c r="C136" s="3"/>
      <c r="D136" s="9"/>
      <c r="E136" s="2"/>
    </row>
    <row r="137" spans="1:5" ht="12.75">
      <c r="A137" s="2"/>
      <c r="B137" s="3"/>
      <c r="C137" s="3"/>
      <c r="D137" s="9"/>
      <c r="E137" s="2"/>
    </row>
    <row r="138" spans="1:5" ht="12.75">
      <c r="A138" s="17"/>
      <c r="B138" s="10"/>
      <c r="C138" s="10"/>
      <c r="D138" s="9"/>
      <c r="E138" s="2"/>
    </row>
    <row r="139" spans="1:5" ht="12.75">
      <c r="A139" s="17"/>
      <c r="B139" s="10"/>
      <c r="C139" s="10"/>
      <c r="D139" s="9"/>
      <c r="E139" s="2"/>
    </row>
    <row r="140" spans="1:5" ht="12.75">
      <c r="A140" s="17"/>
      <c r="B140" s="3"/>
      <c r="C140" s="23"/>
      <c r="D140" s="9"/>
      <c r="E140" s="2"/>
    </row>
    <row r="141" spans="1:5" ht="12.75">
      <c r="A141" s="17"/>
      <c r="B141" s="3"/>
      <c r="C141" s="23"/>
      <c r="D141" s="9"/>
      <c r="E141" s="2"/>
    </row>
    <row r="142" spans="1:5" ht="12.75">
      <c r="A142" s="17"/>
      <c r="B142" s="3"/>
      <c r="C142" s="23"/>
      <c r="D142" s="9"/>
      <c r="E142" s="2"/>
    </row>
    <row r="143" spans="1:5" ht="12.75">
      <c r="A143" s="6"/>
      <c r="B143" s="10"/>
      <c r="C143" s="10"/>
      <c r="D143" s="9"/>
      <c r="E143" s="2"/>
    </row>
    <row r="144" spans="1:5" ht="12.75">
      <c r="A144" s="2"/>
      <c r="B144" s="3"/>
      <c r="C144" s="3"/>
      <c r="D144" s="9"/>
      <c r="E144" s="2"/>
    </row>
    <row r="145" spans="1:5" ht="12.75">
      <c r="A145" s="2"/>
      <c r="B145" s="3"/>
      <c r="C145" s="3"/>
      <c r="D145" s="9"/>
      <c r="E145" s="2"/>
    </row>
    <row r="146" spans="1:5" ht="12.75">
      <c r="A146" s="2"/>
      <c r="B146" s="3"/>
      <c r="C146" s="3"/>
      <c r="D146" s="9"/>
      <c r="E146" s="2"/>
    </row>
    <row r="147" spans="1:5" ht="12.75">
      <c r="A147" s="2"/>
      <c r="B147" s="3"/>
      <c r="C147" s="3"/>
      <c r="D147" s="9"/>
      <c r="E147" s="2"/>
    </row>
    <row r="148" spans="1:5" ht="12.75">
      <c r="A148" s="2"/>
      <c r="B148" s="3"/>
      <c r="C148" s="3"/>
      <c r="D148" s="9"/>
      <c r="E148" s="2"/>
    </row>
    <row r="149" spans="1:5" ht="12" customHeight="1">
      <c r="A149" s="2"/>
      <c r="B149" s="3"/>
      <c r="C149" s="3"/>
      <c r="D149" s="9"/>
      <c r="E149" s="2"/>
    </row>
    <row r="150" spans="1:5" ht="12.75">
      <c r="A150" s="2"/>
      <c r="B150" s="3"/>
      <c r="C150" s="3"/>
      <c r="D150" s="9"/>
      <c r="E150" s="2"/>
    </row>
    <row r="151" spans="1:5" ht="12.75">
      <c r="A151" s="2"/>
      <c r="B151" s="3"/>
      <c r="C151" s="3"/>
      <c r="D151" s="9"/>
      <c r="E151" s="2"/>
    </row>
    <row r="152" spans="1:5" ht="12.75">
      <c r="A152" s="2"/>
      <c r="B152" s="3"/>
      <c r="C152" s="3"/>
      <c r="D152" s="9"/>
      <c r="E152" s="2"/>
    </row>
    <row r="153" spans="1:5" ht="12.75">
      <c r="A153" s="2"/>
      <c r="B153" s="3"/>
      <c r="C153" s="3"/>
      <c r="D153" s="9"/>
      <c r="E153" s="2"/>
    </row>
    <row r="154" spans="1:5" ht="12.75">
      <c r="A154" s="2"/>
      <c r="B154" s="3"/>
      <c r="C154" s="3"/>
      <c r="D154" s="9"/>
      <c r="E154" s="2"/>
    </row>
    <row r="155" spans="1:5" ht="12.75">
      <c r="A155" s="2"/>
      <c r="B155" s="3"/>
      <c r="C155" s="3"/>
      <c r="D155" s="9"/>
      <c r="E155" s="2"/>
    </row>
    <row r="156" spans="1:5" ht="12.75">
      <c r="A156" s="2"/>
      <c r="B156" s="3"/>
      <c r="C156" s="3"/>
      <c r="D156" s="9"/>
      <c r="E156" s="2"/>
    </row>
    <row r="157" spans="1:5" ht="12.75">
      <c r="A157" s="2"/>
      <c r="B157" s="3"/>
      <c r="C157" s="3"/>
      <c r="D157" s="9"/>
      <c r="E157" s="2"/>
    </row>
    <row r="158" spans="1:5" ht="12.75">
      <c r="A158" s="2"/>
      <c r="B158" s="3"/>
      <c r="C158" s="3"/>
      <c r="D158" s="9"/>
      <c r="E158" s="2"/>
    </row>
    <row r="159" spans="1:5" ht="12.75">
      <c r="A159" s="2"/>
      <c r="B159" s="3"/>
      <c r="C159" s="3"/>
      <c r="D159" s="9"/>
      <c r="E159" s="2"/>
    </row>
    <row r="160" spans="1:5" ht="12.75">
      <c r="A160" s="2"/>
      <c r="B160" s="3"/>
      <c r="C160" s="3"/>
      <c r="D160" s="9"/>
      <c r="E160" s="2"/>
    </row>
    <row r="161" spans="1:5" ht="12.75">
      <c r="A161" s="2"/>
      <c r="B161" s="3"/>
      <c r="C161" s="3"/>
      <c r="D161" s="9"/>
      <c r="E161" s="2"/>
    </row>
    <row r="162" spans="1:5" ht="12.75">
      <c r="A162" s="2"/>
      <c r="B162" s="3"/>
      <c r="C162" s="3"/>
      <c r="D162" s="9"/>
      <c r="E162" s="2"/>
    </row>
    <row r="163" spans="1:5" ht="12.75">
      <c r="A163" s="6"/>
      <c r="B163" s="10"/>
      <c r="C163" s="10"/>
      <c r="D163" s="9"/>
      <c r="E163" s="2"/>
    </row>
    <row r="164" spans="1:5" ht="12.75">
      <c r="A164" s="2"/>
      <c r="B164" s="2"/>
      <c r="C164" s="2"/>
      <c r="D164" s="7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4:5" ht="12.75">
      <c r="D263" s="2"/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</sheetData>
  <printOptions gridLines="1"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1"/>
  <headerFooter alignWithMargins="0">
    <oddHeader>&amp;L&amp;"Arial CE,Tučné"FN Brno
oddělení účtáren a informací&amp;C&amp;"Arial CE,Tučné"Darované zásoby za I. pololetí 2011</oddHeader>
    <oddFooter>&amp;LV Brně 13. července 2011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Grunt</dc:creator>
  <cp:keywords/>
  <dc:description/>
  <cp:lastModifiedBy>14755</cp:lastModifiedBy>
  <cp:lastPrinted>2011-07-08T10:46:47Z</cp:lastPrinted>
  <dcterms:created xsi:type="dcterms:W3CDTF">1999-08-10T06:50:52Z</dcterms:created>
  <dcterms:modified xsi:type="dcterms:W3CDTF">2011-07-13T12:21:28Z</dcterms:modified>
  <cp:category/>
  <cp:version/>
  <cp:contentType/>
  <cp:contentStatus/>
</cp:coreProperties>
</file>